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rkasa\Desktop\Költségveté\"/>
    </mc:Choice>
  </mc:AlternateContent>
  <xr:revisionPtr revIDLastSave="0" documentId="8_{54FFECA1-018E-44A9-8B24-13918F5FDAE1}" xr6:coauthVersionLast="45" xr6:coauthVersionMax="45" xr10:uidLastSave="{00000000-0000-0000-0000-000000000000}"/>
  <bookViews>
    <workbookView xWindow="810" yWindow="-120" windowWidth="28110" windowHeight="18240" xr2:uid="{F7441902-3F95-457E-8AC9-B1650A7B985C}"/>
  </bookViews>
  <sheets>
    <sheet name="8.a.mell.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css">#REF!</definedName>
    <definedName name="css_k">[2]Családsegítés!$C$27:$C$86</definedName>
    <definedName name="css_k_">#REF!</definedName>
    <definedName name="Excel_BuiltIn_Print_Area_1">#REF!</definedName>
    <definedName name="Excel_BuiltIn_Print_Titles_26">#REF!,#REF!</definedName>
    <definedName name="fejlesztés">[3]Háttéradatok!$C$29:$AG$32</definedName>
    <definedName name="GDP">[3]Háttéradatok!$B$22:$AG$28</definedName>
    <definedName name="gdpp">[4]Háttéradatok!$B$22:$AG$28</definedName>
    <definedName name="gyj">#REF!</definedName>
    <definedName name="gyj_k">[2]Gyermekjóléti!$C$27:$C$86</definedName>
    <definedName name="gyj_k_">#REF!</definedName>
    <definedName name="hitel">#REF!,#REF!</definedName>
    <definedName name="intézmény">[3]Háttéradatok!$C$29:$AG$32</definedName>
    <definedName name="kjz">#REF!</definedName>
    <definedName name="kjz_k">[2]körjegyzőség!$C$9:$C$28</definedName>
    <definedName name="kjz_k_">#REF!</definedName>
    <definedName name="l">#REF!,#REF!</definedName>
    <definedName name="lolllllll">#REF!</definedName>
    <definedName name="más">#REF!,#REF!</definedName>
    <definedName name="nep">[3]Háttéradatok!$C$29:$AG$32</definedName>
    <definedName name="nép">[3]Háttéradatok!$C$29:$AG$32</definedName>
    <definedName name="nev_c">#REF!</definedName>
    <definedName name="nev_g">#REF!</definedName>
    <definedName name="nev_k">#REF!</definedName>
    <definedName name="_xlnm.Print_Titles" localSheetId="0">'8.a.mell.'!$8:$8</definedName>
    <definedName name="Tűzoltóság">[6]Háttéradatok!$C$29:$AG$32</definedName>
    <definedName name="xxx">[3]Háttéradatok!$C$29:$AG$32</definedName>
    <definedName name="xxxxxx">[3]Háttéradatok!$C$29:$AG$32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1" l="1"/>
  <c r="B13" i="1"/>
</calcChain>
</file>

<file path=xl/sharedStrings.xml><?xml version="1.0" encoding="utf-8"?>
<sst xmlns="http://schemas.openxmlformats.org/spreadsheetml/2006/main" count="9" uniqueCount="9">
  <si>
    <t xml:space="preserve">          8/a. sz. melléklet</t>
  </si>
  <si>
    <t>Szentes Város Önkormányzata irányítása alá tartozó intézmények 2020. évi engedélyezett létszámkeretéből a pedagógus munkakörben foglalkoztatott munkavállalók engedélyezett létszámkerete (fő)</t>
  </si>
  <si>
    <t>M e g n e v e z é s</t>
  </si>
  <si>
    <t>2019/2020.</t>
  </si>
  <si>
    <t>2020/2021.</t>
  </si>
  <si>
    <t>nevelési év</t>
  </si>
  <si>
    <t>Felsőpárti Óvoda</t>
  </si>
  <si>
    <t>Központi Óvoda</t>
  </si>
  <si>
    <t>Összesen: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</si>
</sst>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10"/>
      <name val="MS Sans Serif"/>
      <charset val="238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sz val="12"/>
      <name val="Times New Roman CE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2" fillId="0" borderId="0" xfId="1" applyFont="1"/>
    <xf numFmtId="0" fontId="3" fillId="0" borderId="0" xfId="1" applyFont="1" applyAlignment="1">
      <alignment horizontal="right"/>
    </xf>
    <xf numFmtId="0" fontId="1" fillId="0" borderId="0" xfId="1"/>
    <xf numFmtId="0" fontId="3" fillId="0" borderId="0" xfId="1" applyFont="1" applyAlignment="1">
      <alignment horizontal="center" vertical="center" wrapText="1"/>
    </xf>
    <xf numFmtId="0" fontId="3" fillId="0" borderId="0" xfId="1" applyFont="1" applyAlignment="1">
      <alignment vertical="center" wrapText="1"/>
    </xf>
    <xf numFmtId="0" fontId="3" fillId="0" borderId="0" xfId="1" applyFont="1" applyAlignment="1">
      <alignment horizontal="center" vertical="center" wrapText="1"/>
    </xf>
    <xf numFmtId="0" fontId="3" fillId="0" borderId="0" xfId="1" applyFont="1"/>
    <xf numFmtId="0" fontId="4" fillId="0" borderId="0" xfId="1" applyFont="1"/>
    <xf numFmtId="0" fontId="3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8" xfId="1" applyFont="1" applyBorder="1"/>
    <xf numFmtId="4" fontId="3" fillId="0" borderId="3" xfId="1" applyNumberFormat="1" applyFont="1" applyBorder="1" applyAlignment="1">
      <alignment horizontal="right" indent="3"/>
    </xf>
    <xf numFmtId="0" fontId="3" fillId="2" borderId="9" xfId="1" applyFont="1" applyFill="1" applyBorder="1"/>
    <xf numFmtId="4" fontId="3" fillId="2" borderId="9" xfId="1" applyNumberFormat="1" applyFont="1" applyFill="1" applyBorder="1" applyAlignment="1">
      <alignment horizontal="right" indent="3"/>
    </xf>
    <xf numFmtId="4" fontId="3" fillId="2" borderId="7" xfId="1" applyNumberFormat="1" applyFont="1" applyFill="1" applyBorder="1" applyAlignment="1">
      <alignment horizontal="right" indent="3"/>
    </xf>
    <xf numFmtId="4" fontId="3" fillId="0" borderId="0" xfId="1" applyNumberFormat="1" applyFont="1"/>
  </cellXfs>
  <cellStyles count="2">
    <cellStyle name="Normál" xfId="0" builtinId="0"/>
    <cellStyle name="Normál_01K9" xfId="1" xr:uid="{CBA7460C-C574-4550-8057-543D4F644BB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rkasa/Desktop/2020kmeredet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RESZ~1/AppData/Local/Temp/DOCUME~1/MOLNAR~1.ZSU/LOCALS~1/Temp/norma_2008/0_eredeti/igeny_kieg_tablak/5_Kieg%20t&#225;bla%20k&#246;zs&#233;geknek%20a%203.%20sz&#225;m&#250;%20mell&#233;klethez_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kumentumok/Excel/Menyus/P&#233;nz&#252;gyielemz&#233;s/P&#252;modell/M_V01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kumentumok\Excel\Menyus\P&#233;nz&#252;gyielemz&#233;s\P&#252;modell\M_V01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adarr.KADARRPC/Local%20Settings/Temporary%20Internet%20Files/Content.IE5/WJBJMWTX/M&#369;szaki%20Igazgat&#243;s&#225;g%20adatlapja%202010.%20&#233;vre%20pr&#243;ba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kumentumok\Excel\Menyus\P&#233;nz&#252;gyielemz&#233;s\P&#252;modell\M_V0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őszámok"/>
      <sheetName val="1a.mell."/>
      <sheetName val="1.mell. "/>
      <sheetName val="1b.mell."/>
      <sheetName val="1c.mell."/>
      <sheetName val="1d.mell."/>
      <sheetName val="2.mell."/>
      <sheetName val="2a.mell."/>
      <sheetName val="2b.mell."/>
      <sheetName val="2c.mell."/>
      <sheetName val="3.mell."/>
      <sheetName val="3a.mell."/>
      <sheetName val="4.mell."/>
      <sheetName val="5.mell."/>
      <sheetName val="5a.mell."/>
      <sheetName val="6.mell. "/>
      <sheetName val="7.mell."/>
      <sheetName val="8.mell."/>
      <sheetName val="8.a.mell."/>
      <sheetName val="8b.mell."/>
      <sheetName val="9.mell."/>
      <sheetName val="I."/>
      <sheetName val="II"/>
      <sheetName val="III"/>
      <sheetName val="V"/>
      <sheetName val="IV"/>
      <sheetName val="VI"/>
      <sheetName val="VIIa"/>
      <sheetName val="VIIb"/>
      <sheetName val="demográfia"/>
      <sheetName val="graf"/>
      <sheetName val="2019.12.3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  <sheetDataSet>
      <sheetData sheetId="0" refreshError="1"/>
      <sheetData sheetId="1" refreshError="1">
        <row r="27">
          <cell r="C27" t="str">
            <v>Bábolna</v>
          </cell>
        </row>
        <row r="28">
          <cell r="C28" t="str">
            <v>Alcsútdoboz</v>
          </cell>
        </row>
        <row r="29">
          <cell r="C29" t="str">
            <v>Alattyán</v>
          </cell>
        </row>
        <row r="32">
          <cell r="C32" t="str">
            <v/>
          </cell>
        </row>
        <row r="33">
          <cell r="C33" t="str">
            <v/>
          </cell>
        </row>
        <row r="34">
          <cell r="C34" t="str">
            <v/>
          </cell>
        </row>
        <row r="35">
          <cell r="C35" t="str">
            <v/>
          </cell>
        </row>
        <row r="36">
          <cell r="C36" t="str">
            <v/>
          </cell>
        </row>
        <row r="37">
          <cell r="C37" t="str">
            <v/>
          </cell>
        </row>
        <row r="38">
          <cell r="C38" t="str">
            <v/>
          </cell>
        </row>
        <row r="39">
          <cell r="C39" t="str">
            <v/>
          </cell>
        </row>
        <row r="40">
          <cell r="C40" t="str">
            <v/>
          </cell>
        </row>
        <row r="41">
          <cell r="C41" t="str">
            <v/>
          </cell>
        </row>
        <row r="42">
          <cell r="C42" t="str">
            <v/>
          </cell>
        </row>
        <row r="43">
          <cell r="C43" t="str">
            <v/>
          </cell>
        </row>
        <row r="44">
          <cell r="C44" t="str">
            <v/>
          </cell>
        </row>
        <row r="45">
          <cell r="C45" t="str">
            <v/>
          </cell>
        </row>
        <row r="46">
          <cell r="C46" t="str">
            <v/>
          </cell>
        </row>
        <row r="47">
          <cell r="C47" t="str">
            <v/>
          </cell>
        </row>
        <row r="48">
          <cell r="C48" t="str">
            <v/>
          </cell>
        </row>
        <row r="49">
          <cell r="C49" t="str">
            <v/>
          </cell>
        </row>
        <row r="50">
          <cell r="C50" t="str">
            <v/>
          </cell>
        </row>
        <row r="51">
          <cell r="C51" t="str">
            <v/>
          </cell>
        </row>
        <row r="52">
          <cell r="C52" t="str">
            <v/>
          </cell>
        </row>
        <row r="53">
          <cell r="C53" t="str">
            <v/>
          </cell>
        </row>
        <row r="54">
          <cell r="C54" t="str">
            <v/>
          </cell>
        </row>
        <row r="55">
          <cell r="C55" t="str">
            <v/>
          </cell>
        </row>
        <row r="56">
          <cell r="C56" t="str">
            <v/>
          </cell>
        </row>
        <row r="57">
          <cell r="C57" t="str">
            <v/>
          </cell>
        </row>
        <row r="58">
          <cell r="C58" t="str">
            <v/>
          </cell>
        </row>
        <row r="59">
          <cell r="C59" t="str">
            <v/>
          </cell>
        </row>
        <row r="60">
          <cell r="C60" t="str">
            <v/>
          </cell>
        </row>
        <row r="61">
          <cell r="C61" t="str">
            <v/>
          </cell>
        </row>
        <row r="62">
          <cell r="C62" t="str">
            <v/>
          </cell>
        </row>
        <row r="63">
          <cell r="C63" t="str">
            <v/>
          </cell>
        </row>
        <row r="64">
          <cell r="C64" t="str">
            <v/>
          </cell>
        </row>
        <row r="65">
          <cell r="C65" t="str">
            <v/>
          </cell>
        </row>
        <row r="66">
          <cell r="C66" t="str">
            <v/>
          </cell>
        </row>
        <row r="67">
          <cell r="C67" t="str">
            <v/>
          </cell>
        </row>
        <row r="68">
          <cell r="C68" t="str">
            <v/>
          </cell>
        </row>
        <row r="69">
          <cell r="C69" t="str">
            <v/>
          </cell>
        </row>
        <row r="70">
          <cell r="C70" t="str">
            <v/>
          </cell>
        </row>
        <row r="71">
          <cell r="C71" t="str">
            <v/>
          </cell>
        </row>
        <row r="72">
          <cell r="C72" t="str">
            <v/>
          </cell>
        </row>
        <row r="73">
          <cell r="C73" t="str">
            <v/>
          </cell>
        </row>
        <row r="74">
          <cell r="C74" t="str">
            <v/>
          </cell>
        </row>
        <row r="75">
          <cell r="C75" t="str">
            <v/>
          </cell>
        </row>
        <row r="76">
          <cell r="C76" t="str">
            <v/>
          </cell>
        </row>
        <row r="77">
          <cell r="C77" t="str">
            <v/>
          </cell>
        </row>
        <row r="78">
          <cell r="C78" t="str">
            <v/>
          </cell>
        </row>
        <row r="79">
          <cell r="C79" t="str">
            <v/>
          </cell>
        </row>
        <row r="80">
          <cell r="C80" t="str">
            <v/>
          </cell>
        </row>
      </sheetData>
      <sheetData sheetId="2" refreshError="1">
        <row r="32">
          <cell r="C32" t="str">
            <v/>
          </cell>
        </row>
        <row r="33">
          <cell r="C33" t="str">
            <v/>
          </cell>
        </row>
        <row r="34">
          <cell r="C34" t="str">
            <v/>
          </cell>
        </row>
        <row r="35">
          <cell r="C35" t="str">
            <v/>
          </cell>
        </row>
        <row r="36">
          <cell r="C36" t="str">
            <v/>
          </cell>
        </row>
        <row r="37">
          <cell r="C37" t="str">
            <v/>
          </cell>
        </row>
        <row r="38">
          <cell r="C38" t="str">
            <v/>
          </cell>
        </row>
        <row r="39">
          <cell r="C39" t="str">
            <v/>
          </cell>
        </row>
        <row r="40">
          <cell r="C40" t="str">
            <v/>
          </cell>
        </row>
        <row r="41">
          <cell r="C41" t="str">
            <v/>
          </cell>
        </row>
        <row r="42">
          <cell r="C42" t="str">
            <v/>
          </cell>
        </row>
        <row r="43">
          <cell r="C43" t="str">
            <v/>
          </cell>
        </row>
        <row r="44">
          <cell r="C44" t="str">
            <v/>
          </cell>
        </row>
        <row r="45">
          <cell r="C45" t="str">
            <v/>
          </cell>
        </row>
        <row r="46">
          <cell r="C46" t="str">
            <v/>
          </cell>
        </row>
        <row r="47">
          <cell r="C47" t="str">
            <v/>
          </cell>
        </row>
        <row r="48">
          <cell r="C48" t="str">
            <v/>
          </cell>
        </row>
        <row r="49">
          <cell r="C49" t="str">
            <v/>
          </cell>
        </row>
        <row r="50">
          <cell r="C50" t="str">
            <v/>
          </cell>
        </row>
        <row r="51">
          <cell r="C51" t="str">
            <v/>
          </cell>
        </row>
        <row r="52">
          <cell r="C52" t="str">
            <v/>
          </cell>
        </row>
        <row r="53">
          <cell r="C53" t="str">
            <v/>
          </cell>
        </row>
        <row r="54">
          <cell r="C54" t="str">
            <v/>
          </cell>
        </row>
        <row r="55">
          <cell r="C55" t="str">
            <v/>
          </cell>
        </row>
        <row r="56">
          <cell r="C56" t="str">
            <v/>
          </cell>
        </row>
        <row r="57">
          <cell r="C57" t="str">
            <v/>
          </cell>
        </row>
        <row r="58">
          <cell r="C58" t="str">
            <v/>
          </cell>
        </row>
        <row r="59">
          <cell r="C59" t="str">
            <v/>
          </cell>
        </row>
        <row r="60">
          <cell r="C60" t="str">
            <v/>
          </cell>
        </row>
        <row r="61">
          <cell r="C61" t="str">
            <v/>
          </cell>
        </row>
        <row r="62">
          <cell r="C62" t="str">
            <v/>
          </cell>
        </row>
        <row r="63">
          <cell r="C63" t="str">
            <v/>
          </cell>
        </row>
        <row r="64">
          <cell r="C64" t="str">
            <v/>
          </cell>
        </row>
        <row r="65">
          <cell r="C65" t="str">
            <v/>
          </cell>
        </row>
        <row r="66">
          <cell r="C66" t="str">
            <v/>
          </cell>
        </row>
        <row r="67">
          <cell r="C67" t="str">
            <v/>
          </cell>
        </row>
        <row r="68">
          <cell r="C68" t="str">
            <v/>
          </cell>
        </row>
        <row r="69">
          <cell r="C69" t="str">
            <v/>
          </cell>
        </row>
        <row r="70">
          <cell r="C70" t="str">
            <v/>
          </cell>
        </row>
        <row r="71">
          <cell r="C71" t="str">
            <v/>
          </cell>
        </row>
        <row r="72">
          <cell r="C72" t="str">
            <v/>
          </cell>
        </row>
        <row r="73">
          <cell r="C73" t="str">
            <v/>
          </cell>
        </row>
        <row r="74">
          <cell r="C74" t="str">
            <v/>
          </cell>
        </row>
        <row r="75">
          <cell r="C75" t="str">
            <v/>
          </cell>
        </row>
        <row r="76">
          <cell r="C76" t="str">
            <v/>
          </cell>
        </row>
        <row r="77">
          <cell r="C77" t="str">
            <v/>
          </cell>
        </row>
        <row r="78">
          <cell r="C78" t="str">
            <v/>
          </cell>
        </row>
        <row r="79">
          <cell r="C79" t="str">
            <v/>
          </cell>
        </row>
        <row r="80">
          <cell r="C80" t="str">
            <v/>
          </cell>
        </row>
      </sheetData>
      <sheetData sheetId="3" refreshError="1"/>
      <sheetData sheetId="4" refreshError="1">
        <row r="9">
          <cell r="C9" t="str">
            <v>Aka</v>
          </cell>
        </row>
        <row r="10">
          <cell r="C10" t="str">
            <v>Ácsteszér</v>
          </cell>
        </row>
        <row r="11">
          <cell r="C11" t="str">
            <v>Ábrahámhegy</v>
          </cell>
        </row>
        <row r="12">
          <cell r="C12" t="str">
            <v>Abaújlak</v>
          </cell>
        </row>
        <row r="13">
          <cell r="C13" t="str">
            <v>Acsa</v>
          </cell>
        </row>
        <row r="14">
          <cell r="C14" t="str">
            <v>Dötk</v>
          </cell>
        </row>
        <row r="15">
          <cell r="C15" t="str">
            <v>Felsőszenterzsébet</v>
          </cell>
        </row>
        <row r="28">
          <cell r="C28" t="str">
            <v/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dölap"/>
      <sheetName val="Ábra_1"/>
      <sheetName val="Ábra_2"/>
      <sheetName val="Ábra_3"/>
      <sheetName val="Ábra_4"/>
      <sheetName val="Kockázat"/>
      <sheetName val="Háttéradatok"/>
      <sheetName val="Adatbevitel"/>
      <sheetName val="Elörejelzés"/>
      <sheetName val="Költségvetés"/>
      <sheetName val="Megoszlás"/>
      <sheetName val="PerCap"/>
      <sheetName val="Reálérték"/>
      <sheetName val="Szcenáriók"/>
      <sheetName val="Hitelfelvét"/>
      <sheetName val="Chart_data"/>
      <sheetName val="Info sheet"/>
      <sheetName val="Simple"/>
      <sheetName val="Double"/>
      <sheetName val="Option"/>
      <sheetName val="Year"/>
      <sheetName val="Forecast"/>
      <sheetName val="Estimate"/>
      <sheetName val="Scenarios"/>
      <sheetName val="Credit"/>
      <sheetName val="Charter"/>
      <sheetName val="Risk"/>
      <sheetName val="Risk-scen"/>
      <sheetName val="Risk-trend"/>
      <sheetName val="Risk-menu"/>
      <sheetName val="a_Core"/>
      <sheetName val="b_Menu_commands"/>
      <sheetName val="c_Simple_routines"/>
      <sheetName val="d_Double_routines"/>
      <sheetName val="e_Year_routines"/>
      <sheetName val="f_Option_routines"/>
      <sheetName val="g_Forecast_routines"/>
      <sheetName val="h_Estimate_routines"/>
      <sheetName val="i_Import_routines"/>
      <sheetName val="j_Credit_routines"/>
      <sheetName val="k_Scenario_routines"/>
      <sheetName val="l_Charter_routines"/>
      <sheetName val="m_Risk_routines"/>
      <sheetName val="n_Risk_menu"/>
      <sheetName val="Akadálymentesítési közmunkapr."/>
      <sheetName val="Út-híd szakfeladat"/>
      <sheetName val="Parkfenntartás"/>
      <sheetName val="Vízkárelhárítás"/>
      <sheetName val="Köztisztaság"/>
      <sheetName val="Temetőfenntartás"/>
      <sheetName val="Közvilágítás"/>
      <sheetName val="Állategészségügy"/>
      <sheetName val="Mezőgazdaság"/>
      <sheetName val="Közműnyilvántartás"/>
      <sheetName val="Lakásüzemeltetés"/>
      <sheetName val="Közösköltség"/>
      <sheetName val="Zöld Ház közös ktg."/>
      <sheetName val="Lakás karbantartás"/>
      <sheetName val="Lakásért. bony.díja"/>
      <sheetName val="Kezelési díj"/>
      <sheetName val="Lakás felújítás"/>
      <sheetName val="Lakás mobilitás"/>
      <sheetName val="Bérlőkijelölés"/>
      <sheetName val="Ped.szálló üzemeltetése"/>
      <sheetName val="Első lakáshoz jutók"/>
      <sheetName val="VMZK címzett"/>
      <sheetName val="Játszótéri program"/>
      <sheetName val="Region.hulladéklerakó"/>
      <sheetName val="Széchenyi park építés"/>
      <sheetName val="Színház műszaki ellátó rendszer"/>
      <sheetName val="Civil Ház"/>
      <sheetName val="Csallóköz ovi"/>
      <sheetName val="Széchenyi Gimn tornacsarnok"/>
      <sheetName val="Kodály Z ÁI"/>
      <sheetName val="Mátyás"/>
      <sheetName val="Gépipari címzett"/>
      <sheetName val="TVM 91 lakás"/>
      <sheetName val="Kerékpárút"/>
      <sheetName val="2004. évi útépítések"/>
      <sheetName val="TVM villany"/>
      <sheetName val="Repülős emlékmű"/>
      <sheetName val="Gorkij úti csapadékvíz"/>
      <sheetName val="CORA lépcső"/>
      <sheetName val="Közvilágítás bővítése"/>
      <sheetName val="közbeszerzés"/>
      <sheetName val="Védelmi tervek"/>
      <sheetName val="Csapadékvíz elvez beruh konc"/>
      <sheetName val="Ip.tech.lakóép.korsz."/>
      <sheetName val="TVM lakótelepi lakások"/>
      <sheetName val="Bozsik"/>
      <sheetName val="Logisztikai központ"/>
      <sheetName val="Kossuth tér"/>
      <sheetName val="Inkubátorház"/>
      <sheetName val="1"/>
      <sheetName val="2"/>
      <sheetName val="3"/>
      <sheetName val="4"/>
      <sheetName val="5"/>
      <sheetName val="6"/>
      <sheetName val="vis major felúj"/>
      <sheetName val="vis major kiemelt int."/>
      <sheetName val="vis major 10"/>
      <sheetName val="Városszépítési Alap"/>
      <sheetName val="Környezetvédelmi Alap"/>
      <sheetName val="ÉKHVTA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/>
      <sheetData sheetId="6" refreshError="1">
        <row r="22">
          <cell r="C22">
            <v>1990</v>
          </cell>
          <cell r="D22">
            <v>1991</v>
          </cell>
          <cell r="E22">
            <v>1992</v>
          </cell>
          <cell r="F22">
            <v>1993</v>
          </cell>
          <cell r="G22">
            <v>1994</v>
          </cell>
          <cell r="H22">
            <v>1995</v>
          </cell>
          <cell r="I22">
            <v>1996</v>
          </cell>
          <cell r="J22">
            <v>1997</v>
          </cell>
          <cell r="K22">
            <v>1998</v>
          </cell>
          <cell r="L22">
            <v>1999</v>
          </cell>
          <cell r="M22">
            <v>2000</v>
          </cell>
          <cell r="N22">
            <v>2001</v>
          </cell>
          <cell r="O22">
            <v>2002</v>
          </cell>
          <cell r="P22">
            <v>2003</v>
          </cell>
          <cell r="Q22">
            <v>2004</v>
          </cell>
          <cell r="R22">
            <v>2005</v>
          </cell>
          <cell r="S22">
            <v>2006</v>
          </cell>
          <cell r="T22">
            <v>2007</v>
          </cell>
          <cell r="U22">
            <v>2008</v>
          </cell>
          <cell r="V22">
            <v>2009</v>
          </cell>
          <cell r="W22">
            <v>2010</v>
          </cell>
          <cell r="X22">
            <v>2011</v>
          </cell>
          <cell r="Y22">
            <v>2012</v>
          </cell>
          <cell r="Z22">
            <v>2013</v>
          </cell>
          <cell r="AA22">
            <v>2014</v>
          </cell>
          <cell r="AB22">
            <v>2015</v>
          </cell>
          <cell r="AC22">
            <v>2016</v>
          </cell>
          <cell r="AD22">
            <v>2017</v>
          </cell>
          <cell r="AE22">
            <v>2018</v>
          </cell>
          <cell r="AF22">
            <v>2019</v>
          </cell>
          <cell r="AG22">
            <v>2020</v>
          </cell>
        </row>
        <row r="23">
          <cell r="B23" t="str">
            <v>éves változás</v>
          </cell>
          <cell r="C23">
            <v>28.9</v>
          </cell>
          <cell r="D23">
            <v>35</v>
          </cell>
          <cell r="E23">
            <v>22.8</v>
          </cell>
          <cell r="F23">
            <v>22.5</v>
          </cell>
          <cell r="G23">
            <v>18.8</v>
          </cell>
          <cell r="H23">
            <v>28.8</v>
          </cell>
          <cell r="I23">
            <v>23.8</v>
          </cell>
          <cell r="J23">
            <v>18.3</v>
          </cell>
          <cell r="K23">
            <v>15</v>
          </cell>
          <cell r="L23">
            <v>14</v>
          </cell>
          <cell r="M23">
            <v>13</v>
          </cell>
          <cell r="N23">
            <v>12</v>
          </cell>
          <cell r="O23">
            <v>11.5</v>
          </cell>
          <cell r="P23">
            <v>11</v>
          </cell>
          <cell r="Q23">
            <v>10.5</v>
          </cell>
          <cell r="R23">
            <v>10</v>
          </cell>
          <cell r="S23">
            <v>9.5</v>
          </cell>
          <cell r="T23">
            <v>9</v>
          </cell>
          <cell r="U23">
            <v>8.5</v>
          </cell>
          <cell r="V23">
            <v>8</v>
          </cell>
          <cell r="W23">
            <v>7.5</v>
          </cell>
          <cell r="X23">
            <v>7</v>
          </cell>
          <cell r="Y23">
            <v>6.5</v>
          </cell>
          <cell r="Z23">
            <v>6</v>
          </cell>
          <cell r="AA23">
            <v>5.5</v>
          </cell>
          <cell r="AB23">
            <v>5</v>
          </cell>
          <cell r="AC23">
            <v>4.5</v>
          </cell>
          <cell r="AD23">
            <v>4</v>
          </cell>
          <cell r="AE23">
            <v>4</v>
          </cell>
          <cell r="AF23">
            <v>4</v>
          </cell>
          <cell r="AG23">
            <v>4</v>
          </cell>
        </row>
        <row r="24">
          <cell r="B24" t="str">
            <v>index</v>
          </cell>
          <cell r="C24">
            <v>1.2889999999999999</v>
          </cell>
          <cell r="D24">
            <v>1.7401500000000001</v>
          </cell>
          <cell r="E24">
            <v>2.1369042</v>
          </cell>
          <cell r="F24">
            <v>2.6177076450000003</v>
          </cell>
          <cell r="G24">
            <v>3.1098366822600001</v>
          </cell>
          <cell r="H24">
            <v>4.0054696467508801</v>
          </cell>
          <cell r="I24">
            <v>4.9587714226775894</v>
          </cell>
          <cell r="J24">
            <v>5.8662265930275881</v>
          </cell>
          <cell r="K24">
            <v>6.7461605819817256</v>
          </cell>
          <cell r="L24">
            <v>7.6906230634591681</v>
          </cell>
          <cell r="M24">
            <v>8.6904040617088594</v>
          </cell>
          <cell r="N24">
            <v>9.7332525491139226</v>
          </cell>
          <cell r="O24">
            <v>10.852576592262023</v>
          </cell>
          <cell r="P24">
            <v>12.046360017410848</v>
          </cell>
          <cell r="Q24">
            <v>13.311227819238987</v>
          </cell>
          <cell r="R24">
            <v>14.642350601162887</v>
          </cell>
          <cell r="S24">
            <v>16.033373908273362</v>
          </cell>
          <cell r="T24">
            <v>17.476377560017966</v>
          </cell>
          <cell r="U24">
            <v>18.961869652619491</v>
          </cell>
          <cell r="V24">
            <v>20.478819224829053</v>
          </cell>
          <cell r="W24">
            <v>22.014730666691232</v>
          </cell>
          <cell r="X24">
            <v>23.55576181335962</v>
          </cell>
          <cell r="Y24">
            <v>25.086886331227994</v>
          </cell>
          <cell r="Z24">
            <v>26.592099511101676</v>
          </cell>
          <cell r="AA24">
            <v>28.054664984212266</v>
          </cell>
          <cell r="AB24">
            <v>29.457398233422882</v>
          </cell>
          <cell r="AC24">
            <v>30.782981153926912</v>
          </cell>
          <cell r="AD24">
            <v>32.014300400083989</v>
          </cell>
          <cell r="AE24">
            <v>33.294872416087351</v>
          </cell>
          <cell r="AF24">
            <v>34.626667312730845</v>
          </cell>
          <cell r="AG24">
            <v>36.011734005240079</v>
          </cell>
        </row>
        <row r="25">
          <cell r="B25">
            <v>1998</v>
          </cell>
          <cell r="C25">
            <v>5.2336389309400513</v>
          </cell>
          <cell r="D25">
            <v>3.8767695784741116</v>
          </cell>
          <cell r="E25">
            <v>3.1569784840994397</v>
          </cell>
          <cell r="F25">
            <v>2.5771252931423994</v>
          </cell>
          <cell r="G25">
            <v>2.1692973847999997</v>
          </cell>
          <cell r="H25">
            <v>1.6842370999999998</v>
          </cell>
          <cell r="I25">
            <v>1.3604499999999997</v>
          </cell>
          <cell r="J25">
            <v>1.1499999999999999</v>
          </cell>
          <cell r="K25">
            <v>1</v>
          </cell>
          <cell r="L25">
            <v>0.8771929824561403</v>
          </cell>
          <cell r="M25">
            <v>0.77627697562490294</v>
          </cell>
          <cell r="N25">
            <v>0.6931044425222348</v>
          </cell>
          <cell r="O25">
            <v>0.62161833410065903</v>
          </cell>
          <cell r="P25">
            <v>0.56001651720780077</v>
          </cell>
          <cell r="Q25">
            <v>0.50680227801610933</v>
          </cell>
          <cell r="R25">
            <v>0.46072934365100843</v>
          </cell>
          <cell r="S25">
            <v>0.42075739146210817</v>
          </cell>
          <cell r="T25">
            <v>0.38601595546982398</v>
          </cell>
          <cell r="U25">
            <v>0.35577507416573639</v>
          </cell>
          <cell r="V25">
            <v>0.3294213649682744</v>
          </cell>
          <cell r="W25">
            <v>0.30643847904025523</v>
          </cell>
          <cell r="X25">
            <v>0.28639110190678058</v>
          </cell>
          <cell r="Y25">
            <v>0.2689118327763198</v>
          </cell>
          <cell r="Z25">
            <v>0.25369040827954698</v>
          </cell>
          <cell r="AA25">
            <v>0.2404648419711346</v>
          </cell>
          <cell r="AB25">
            <v>0.22901413521060435</v>
          </cell>
          <cell r="AC25">
            <v>0.21915228249818597</v>
          </cell>
          <cell r="AD25">
            <v>0.21072334855594804</v>
          </cell>
          <cell r="AE25">
            <v>0.20261860438071927</v>
          </cell>
          <cell r="AF25">
            <v>0.19482558113530699</v>
          </cell>
          <cell r="AG25">
            <v>0.18733228955317979</v>
          </cell>
        </row>
        <row r="26">
          <cell r="C26">
            <v>96.5</v>
          </cell>
          <cell r="D26">
            <v>88.1</v>
          </cell>
          <cell r="E26">
            <v>96.9</v>
          </cell>
          <cell r="F26">
            <v>99.4</v>
          </cell>
          <cell r="G26">
            <v>102.9</v>
          </cell>
          <cell r="H26">
            <v>101.5</v>
          </cell>
          <cell r="I26">
            <v>101.3</v>
          </cell>
          <cell r="J26">
            <v>104.4</v>
          </cell>
          <cell r="K26">
            <v>105</v>
          </cell>
          <cell r="L26">
            <v>106</v>
          </cell>
          <cell r="M26">
            <v>107</v>
          </cell>
          <cell r="N26">
            <v>108</v>
          </cell>
          <cell r="O26">
            <v>108</v>
          </cell>
          <cell r="P26">
            <v>108</v>
          </cell>
          <cell r="Q26">
            <v>108</v>
          </cell>
          <cell r="R26">
            <v>108</v>
          </cell>
          <cell r="S26">
            <v>108</v>
          </cell>
          <cell r="T26">
            <v>108</v>
          </cell>
          <cell r="U26">
            <v>108</v>
          </cell>
          <cell r="V26">
            <v>108</v>
          </cell>
          <cell r="W26">
            <v>108</v>
          </cell>
          <cell r="X26">
            <v>108</v>
          </cell>
          <cell r="Y26">
            <v>108</v>
          </cell>
          <cell r="Z26">
            <v>108</v>
          </cell>
          <cell r="AA26">
            <v>108</v>
          </cell>
          <cell r="AB26">
            <v>108</v>
          </cell>
          <cell r="AC26">
            <v>108</v>
          </cell>
          <cell r="AD26">
            <v>108</v>
          </cell>
          <cell r="AE26">
            <v>108</v>
          </cell>
          <cell r="AF26">
            <v>108</v>
          </cell>
          <cell r="AG26">
            <v>108</v>
          </cell>
        </row>
        <row r="27">
          <cell r="B27" t="str">
            <v>index</v>
          </cell>
          <cell r="C27">
            <v>0.96499999999999997</v>
          </cell>
          <cell r="D27">
            <v>0.85016499999999984</v>
          </cell>
          <cell r="E27">
            <v>0.82380988499999996</v>
          </cell>
          <cell r="F27">
            <v>0.81886702569000003</v>
          </cell>
          <cell r="G27">
            <v>0.84261416943501011</v>
          </cell>
          <cell r="H27">
            <v>0.85525338197653522</v>
          </cell>
          <cell r="I27">
            <v>0.86637167594223008</v>
          </cell>
          <cell r="J27">
            <v>0.90449202968368825</v>
          </cell>
          <cell r="K27">
            <v>0.94971663116787275</v>
          </cell>
          <cell r="L27">
            <v>1.0066996290379451</v>
          </cell>
          <cell r="M27">
            <v>1.0771686030706014</v>
          </cell>
          <cell r="N27">
            <v>1.1633420913162495</v>
          </cell>
          <cell r="O27">
            <v>1.2564094586215495</v>
          </cell>
          <cell r="P27">
            <v>1.3569222153112737</v>
          </cell>
          <cell r="Q27">
            <v>1.4654759925361756</v>
          </cell>
          <cell r="R27">
            <v>1.5827140719390698</v>
          </cell>
          <cell r="S27">
            <v>1.7093311976941954</v>
          </cell>
          <cell r="T27">
            <v>1.8460776935097312</v>
          </cell>
          <cell r="U27">
            <v>1.9937639089905097</v>
          </cell>
          <cell r="V27">
            <v>2.1532650217097506</v>
          </cell>
          <cell r="W27">
            <v>2.325526223446531</v>
          </cell>
          <cell r="X27">
            <v>2.5115683213222537</v>
          </cell>
          <cell r="Y27">
            <v>2.7124937870280341</v>
          </cell>
          <cell r="Z27">
            <v>2.929493289990277</v>
          </cell>
          <cell r="AA27">
            <v>3.1638527531894995</v>
          </cell>
          <cell r="AB27">
            <v>3.4169609734446595</v>
          </cell>
          <cell r="AC27">
            <v>3.6903178513202324</v>
          </cell>
          <cell r="AD27">
            <v>3.9855432794258512</v>
          </cell>
          <cell r="AE27">
            <v>4.3043867417799193</v>
          </cell>
          <cell r="AF27">
            <v>4.6487376811223129</v>
          </cell>
          <cell r="AG27">
            <v>5.0206366956120982</v>
          </cell>
        </row>
        <row r="28">
          <cell r="B28">
            <v>1998</v>
          </cell>
          <cell r="C28">
            <v>0.98416231209105987</v>
          </cell>
          <cell r="D28">
            <v>1.1170968355176618</v>
          </cell>
          <cell r="E28">
            <v>1.1528347115765343</v>
          </cell>
          <cell r="F28">
            <v>1.1597934724110002</v>
          </cell>
          <cell r="G28">
            <v>1.127107359</v>
          </cell>
          <cell r="H28">
            <v>1.1104506000000001</v>
          </cell>
          <cell r="I28">
            <v>1.0962000000000001</v>
          </cell>
          <cell r="J28">
            <v>1.05</v>
          </cell>
          <cell r="K28">
            <v>1</v>
          </cell>
          <cell r="L28">
            <v>0.94339622641509435</v>
          </cell>
          <cell r="M28">
            <v>0.88167871627578898</v>
          </cell>
          <cell r="N28">
            <v>0.81636918173684159</v>
          </cell>
          <cell r="O28">
            <v>0.75589739049707561</v>
          </cell>
          <cell r="P28">
            <v>0.69990499120099581</v>
          </cell>
          <cell r="Q28">
            <v>0.64806017703795904</v>
          </cell>
          <cell r="R28">
            <v>0.60005571947959169</v>
          </cell>
          <cell r="S28">
            <v>0.5556071476662886</v>
          </cell>
          <cell r="T28">
            <v>0.51445106265397089</v>
          </cell>
          <cell r="U28">
            <v>0.47634357653145448</v>
          </cell>
          <cell r="V28">
            <v>0.44105886715875414</v>
          </cell>
          <cell r="W28">
            <v>0.40838783996180933</v>
          </cell>
          <cell r="X28">
            <v>0.37813688885352714</v>
          </cell>
          <cell r="Y28">
            <v>0.35012674893845103</v>
          </cell>
          <cell r="Z28">
            <v>0.32419143420226942</v>
          </cell>
          <cell r="AA28">
            <v>0.3001772538909902</v>
          </cell>
          <cell r="AB28">
            <v>0.27794190175091682</v>
          </cell>
          <cell r="AC28">
            <v>0.25735361273233043</v>
          </cell>
          <cell r="AD28">
            <v>0.23829038215956519</v>
          </cell>
          <cell r="AE28">
            <v>0.22063924274033814</v>
          </cell>
          <cell r="AF28">
            <v>0.20429559512994272</v>
          </cell>
          <cell r="AG28">
            <v>0.18916258808328026</v>
          </cell>
        </row>
        <row r="29">
          <cell r="C29">
            <v>1990</v>
          </cell>
          <cell r="D29">
            <v>1991</v>
          </cell>
          <cell r="E29">
            <v>1992</v>
          </cell>
          <cell r="F29">
            <v>1993</v>
          </cell>
          <cell r="G29">
            <v>1994</v>
          </cell>
          <cell r="H29">
            <v>1995</v>
          </cell>
          <cell r="I29">
            <v>1996</v>
          </cell>
          <cell r="J29">
            <v>1997</v>
          </cell>
          <cell r="K29">
            <v>1998</v>
          </cell>
          <cell r="L29">
            <v>1999</v>
          </cell>
          <cell r="M29">
            <v>2000</v>
          </cell>
          <cell r="N29">
            <v>2001</v>
          </cell>
          <cell r="O29">
            <v>2002</v>
          </cell>
          <cell r="P29">
            <v>2003</v>
          </cell>
          <cell r="Q29">
            <v>2004</v>
          </cell>
          <cell r="R29">
            <v>2005</v>
          </cell>
          <cell r="S29">
            <v>2006</v>
          </cell>
          <cell r="T29">
            <v>2007</v>
          </cell>
          <cell r="U29">
            <v>2008</v>
          </cell>
          <cell r="V29">
            <v>2009</v>
          </cell>
          <cell r="W29">
            <v>2010</v>
          </cell>
          <cell r="X29">
            <v>2011</v>
          </cell>
          <cell r="Y29">
            <v>2012</v>
          </cell>
          <cell r="Z29">
            <v>2013</v>
          </cell>
          <cell r="AA29">
            <v>2014</v>
          </cell>
          <cell r="AB29">
            <v>2015</v>
          </cell>
          <cell r="AC29">
            <v>2016</v>
          </cell>
          <cell r="AD29">
            <v>2017</v>
          </cell>
          <cell r="AE29">
            <v>2018</v>
          </cell>
          <cell r="AF29">
            <v>2019</v>
          </cell>
          <cell r="AG29">
            <v>2020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14.4</v>
          </cell>
          <cell r="G30">
            <v>49.2</v>
          </cell>
          <cell r="H30">
            <v>12.2</v>
          </cell>
          <cell r="I30">
            <v>12.9</v>
          </cell>
          <cell r="J30">
            <v>13.6</v>
          </cell>
          <cell r="K30">
            <v>25.167857144207119</v>
          </cell>
          <cell r="L30">
            <v>26.167857144207119</v>
          </cell>
          <cell r="M30">
            <v>27.167857144207119</v>
          </cell>
          <cell r="N30">
            <v>28.167857144207119</v>
          </cell>
          <cell r="O30">
            <v>28.667857144207119</v>
          </cell>
          <cell r="P30">
            <v>29.167857144207119</v>
          </cell>
          <cell r="Q30">
            <v>29.667857144207119</v>
          </cell>
          <cell r="R30">
            <v>30.167857144207119</v>
          </cell>
          <cell r="S30">
            <v>30.667857144207119</v>
          </cell>
          <cell r="T30">
            <v>31.167857144207119</v>
          </cell>
          <cell r="U30">
            <v>31.667857144207119</v>
          </cell>
          <cell r="V30">
            <v>32.167857144207119</v>
          </cell>
          <cell r="W30">
            <v>32.667857144207119</v>
          </cell>
          <cell r="X30">
            <v>33.167857144207119</v>
          </cell>
          <cell r="Y30">
            <v>33.667857144207119</v>
          </cell>
          <cell r="Z30">
            <v>34.167857144207119</v>
          </cell>
          <cell r="AA30">
            <v>34.667857144207119</v>
          </cell>
          <cell r="AB30">
            <v>35.167857144207119</v>
          </cell>
          <cell r="AC30">
            <v>35.667857144207119</v>
          </cell>
          <cell r="AD30">
            <v>36.167857144207119</v>
          </cell>
          <cell r="AE30">
            <v>36.667857144207119</v>
          </cell>
          <cell r="AF30">
            <v>37.167857144207119</v>
          </cell>
          <cell r="AG30">
            <v>37.667857144207119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857.91600000000005</v>
          </cell>
          <cell r="G31">
            <v>857.13400000000001</v>
          </cell>
          <cell r="H31">
            <v>959.54899999999998</v>
          </cell>
          <cell r="I31">
            <v>1134.93</v>
          </cell>
          <cell r="J31">
            <v>1148.002</v>
          </cell>
          <cell r="K31">
            <v>2095.5848940000001</v>
          </cell>
          <cell r="L31">
            <v>3113.1045824711</v>
          </cell>
          <cell r="M31">
            <v>4309.0085317780322</v>
          </cell>
          <cell r="N31">
            <v>5706.2852899784029</v>
          </cell>
          <cell r="O31">
            <v>7321.1921767319736</v>
          </cell>
          <cell r="P31">
            <v>9169.0612829964266</v>
          </cell>
          <cell r="Q31">
            <v>11263.898680691364</v>
          </cell>
          <cell r="R31">
            <v>13617.965692160569</v>
          </cell>
          <cell r="S31">
            <v>16241.351482463746</v>
          </cell>
          <cell r="T31">
            <v>19141.547572618572</v>
          </cell>
          <cell r="U31">
            <v>22323.035978166321</v>
          </cell>
          <cell r="V31">
            <v>21139.915071323507</v>
          </cell>
          <cell r="W31">
            <v>20019.499572543358</v>
          </cell>
          <cell r="X31">
            <v>18958.466095198561</v>
          </cell>
          <cell r="Y31">
            <v>17953.667392153035</v>
          </cell>
          <cell r="Z31">
            <v>17002.123020368923</v>
          </cell>
          <cell r="AA31">
            <v>16101.010500289369</v>
          </cell>
          <cell r="AB31">
            <v>15247.656943774031</v>
          </cell>
          <cell r="AC31">
            <v>14439.531125754007</v>
          </cell>
          <cell r="AD31">
            <v>13674.235976089043</v>
          </cell>
          <cell r="AE31">
            <v>12949.501469356323</v>
          </cell>
          <cell r="AF31">
            <v>12263.177891480436</v>
          </cell>
          <cell r="AG31">
            <v>11613.229463231972</v>
          </cell>
        </row>
        <row r="32">
          <cell r="C32">
            <v>16397</v>
          </cell>
          <cell r="D32">
            <v>16397</v>
          </cell>
          <cell r="E32">
            <v>16397</v>
          </cell>
          <cell r="F32">
            <v>16397</v>
          </cell>
          <cell r="G32">
            <v>16397</v>
          </cell>
          <cell r="H32">
            <v>16397</v>
          </cell>
          <cell r="I32">
            <v>16397</v>
          </cell>
          <cell r="J32">
            <v>16397</v>
          </cell>
          <cell r="K32">
            <v>16397</v>
          </cell>
          <cell r="L32">
            <v>16397</v>
          </cell>
          <cell r="M32">
            <v>16397</v>
          </cell>
          <cell r="N32">
            <v>16397</v>
          </cell>
          <cell r="O32">
            <v>16397</v>
          </cell>
          <cell r="P32">
            <v>16396.999999997766</v>
          </cell>
          <cell r="Q32">
            <v>16396.999999997926</v>
          </cell>
          <cell r="R32">
            <v>16396.999999996395</v>
          </cell>
          <cell r="S32">
            <v>16396.999999996602</v>
          </cell>
          <cell r="T32">
            <v>16396.999999996773</v>
          </cell>
          <cell r="U32">
            <v>16396.999999996915</v>
          </cell>
          <cell r="V32">
            <v>16396.999999994994</v>
          </cell>
          <cell r="W32">
            <v>16396.999999997031</v>
          </cell>
          <cell r="X32">
            <v>16396.999999997119</v>
          </cell>
          <cell r="Y32">
            <v>16396.999999995682</v>
          </cell>
          <cell r="Z32">
            <v>16396.999999994434</v>
          </cell>
          <cell r="AA32">
            <v>16396.999999994605</v>
          </cell>
          <cell r="AB32">
            <v>16396.999999994754</v>
          </cell>
          <cell r="AC32">
            <v>16396.999999993812</v>
          </cell>
          <cell r="AD32">
            <v>16396.999999993972</v>
          </cell>
          <cell r="AE32">
            <v>16396.99999999411</v>
          </cell>
          <cell r="AF32">
            <v>16396.999999991654</v>
          </cell>
          <cell r="AG32">
            <v>16396.999999992659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dölap"/>
      <sheetName val="Ábra_1"/>
      <sheetName val="Ábra_2"/>
      <sheetName val="Ábra_3"/>
      <sheetName val="Ábra_4"/>
      <sheetName val="Kockázat"/>
      <sheetName val="Háttéradatok"/>
      <sheetName val="Adatbevitel"/>
      <sheetName val="Elörejelzés"/>
      <sheetName val="Költségvetés"/>
      <sheetName val="Megoszlás"/>
      <sheetName val="PerCap"/>
      <sheetName val="Reálérték"/>
      <sheetName val="Szcenáriók"/>
      <sheetName val="Hitelfelvét"/>
      <sheetName val="Chart_data"/>
      <sheetName val="Info sheet"/>
      <sheetName val="Simple"/>
      <sheetName val="Double"/>
      <sheetName val="Option"/>
      <sheetName val="Year"/>
      <sheetName val="Forecast"/>
      <sheetName val="Estimate"/>
      <sheetName val="Scenarios"/>
      <sheetName val="Credit"/>
      <sheetName val="Charter"/>
      <sheetName val="Risk"/>
      <sheetName val="Risk-scen"/>
      <sheetName val="Risk-trend"/>
      <sheetName val="Risk-menu"/>
      <sheetName val="a_Core"/>
      <sheetName val="b_Menu_commands"/>
      <sheetName val="c_Simple_routines"/>
      <sheetName val="d_Double_routines"/>
      <sheetName val="e_Year_routines"/>
      <sheetName val="f_Option_routines"/>
      <sheetName val="g_Forecast_routines"/>
      <sheetName val="h_Estimate_routines"/>
      <sheetName val="i_Import_routines"/>
      <sheetName val="j_Credit_routines"/>
      <sheetName val="k_Scenario_routines"/>
      <sheetName val="l_Charter_routines"/>
      <sheetName val="m_Risk_routines"/>
      <sheetName val="n_Risk_menu"/>
      <sheetName val="Akadálymentesítési közmunkapr."/>
      <sheetName val="Út-híd szakfeladat"/>
      <sheetName val="Parkfenntartás"/>
      <sheetName val="Vízkárelhárítás"/>
      <sheetName val="Köztisztaság"/>
      <sheetName val="Temetőfenntartás"/>
      <sheetName val="Közvilágítás"/>
      <sheetName val="Állategészségügy"/>
      <sheetName val="Mezőgazdaság"/>
      <sheetName val="Közműnyilvántartás"/>
      <sheetName val="Lakásüzemeltetés"/>
      <sheetName val="Közösköltség"/>
      <sheetName val="Zöld Ház közös ktg."/>
      <sheetName val="Lakás karbantartás"/>
      <sheetName val="Lakásért. bony.díja"/>
      <sheetName val="Kezelési díj"/>
      <sheetName val="Lakás felújítás"/>
      <sheetName val="Lakás mobilitás"/>
      <sheetName val="Bérlőkijelölés"/>
      <sheetName val="Ped.szálló üzemeltetése"/>
      <sheetName val="Első lakáshoz jutók"/>
      <sheetName val="VMZK címzett"/>
      <sheetName val="Játszótéri program"/>
      <sheetName val="Region.hulladéklerakó"/>
      <sheetName val="Széchenyi park építés"/>
      <sheetName val="Színház műszaki ellátó rendszer"/>
      <sheetName val="Civil Ház"/>
      <sheetName val="Csallóköz ovi"/>
      <sheetName val="Széchenyi Gimn tornacsarnok"/>
      <sheetName val="Kodály Z ÁI"/>
      <sheetName val="Mátyás"/>
      <sheetName val="Gépipari címzett"/>
      <sheetName val="TVM 91 lakás"/>
      <sheetName val="Kerékpárút"/>
      <sheetName val="2004. évi útépítések"/>
      <sheetName val="TVM villany"/>
      <sheetName val="Repülős emlékmű"/>
      <sheetName val="Gorkij úti csapadékvíz"/>
      <sheetName val="CORA lépcső"/>
      <sheetName val="Közvilágítás bővítése"/>
      <sheetName val="közbeszerzés"/>
      <sheetName val="Védelmi tervek"/>
      <sheetName val="Csapadékvíz elvez beruh konc"/>
      <sheetName val="Ip.tech.lakóép.korsz."/>
      <sheetName val="TVM lakótelepi lakások"/>
      <sheetName val="Bozsik"/>
      <sheetName val="Logisztikai központ"/>
      <sheetName val="Kossuth tér"/>
      <sheetName val="Inkubátorház"/>
      <sheetName val="1"/>
      <sheetName val="2"/>
      <sheetName val="3"/>
      <sheetName val="4"/>
      <sheetName val="5"/>
      <sheetName val="6"/>
      <sheetName val="vis major felúj"/>
      <sheetName val="vis major kiemelt int."/>
      <sheetName val="vis major 10"/>
      <sheetName val="Városszépítési Alap"/>
      <sheetName val="Környezetvédelmi Alap"/>
      <sheetName val="ÉKHV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22">
          <cell r="C22">
            <v>1990</v>
          </cell>
          <cell r="D22">
            <v>1991</v>
          </cell>
          <cell r="E22">
            <v>1992</v>
          </cell>
          <cell r="F22">
            <v>1993</v>
          </cell>
          <cell r="G22">
            <v>1994</v>
          </cell>
          <cell r="H22">
            <v>1995</v>
          </cell>
          <cell r="I22">
            <v>1996</v>
          </cell>
          <cell r="J22">
            <v>1997</v>
          </cell>
          <cell r="K22">
            <v>1998</v>
          </cell>
          <cell r="L22">
            <v>1999</v>
          </cell>
          <cell r="M22">
            <v>2000</v>
          </cell>
          <cell r="N22">
            <v>2001</v>
          </cell>
          <cell r="O22">
            <v>2002</v>
          </cell>
          <cell r="P22">
            <v>2003</v>
          </cell>
          <cell r="Q22">
            <v>2004</v>
          </cell>
          <cell r="R22">
            <v>2005</v>
          </cell>
          <cell r="S22">
            <v>2006</v>
          </cell>
          <cell r="T22">
            <v>2007</v>
          </cell>
          <cell r="U22">
            <v>2008</v>
          </cell>
          <cell r="V22">
            <v>2009</v>
          </cell>
          <cell r="W22">
            <v>2010</v>
          </cell>
          <cell r="X22">
            <v>2011</v>
          </cell>
          <cell r="Y22">
            <v>2012</v>
          </cell>
          <cell r="Z22">
            <v>2013</v>
          </cell>
          <cell r="AA22">
            <v>2014</v>
          </cell>
          <cell r="AB22">
            <v>2015</v>
          </cell>
          <cell r="AC22">
            <v>2016</v>
          </cell>
          <cell r="AD22">
            <v>2017</v>
          </cell>
          <cell r="AE22">
            <v>2018</v>
          </cell>
          <cell r="AF22">
            <v>2019</v>
          </cell>
          <cell r="AG22">
            <v>2020</v>
          </cell>
        </row>
        <row r="23">
          <cell r="B23" t="str">
            <v>éves változás</v>
          </cell>
          <cell r="C23">
            <v>28.9</v>
          </cell>
          <cell r="D23">
            <v>35</v>
          </cell>
          <cell r="E23">
            <v>22.8</v>
          </cell>
          <cell r="F23">
            <v>22.5</v>
          </cell>
          <cell r="G23">
            <v>18.8</v>
          </cell>
          <cell r="H23">
            <v>28.8</v>
          </cell>
          <cell r="I23">
            <v>23.8</v>
          </cell>
          <cell r="J23">
            <v>18.3</v>
          </cell>
          <cell r="K23">
            <v>15</v>
          </cell>
          <cell r="L23">
            <v>14</v>
          </cell>
          <cell r="M23">
            <v>13</v>
          </cell>
          <cell r="N23">
            <v>12</v>
          </cell>
          <cell r="O23">
            <v>11.5</v>
          </cell>
          <cell r="P23">
            <v>11</v>
          </cell>
          <cell r="Q23">
            <v>10.5</v>
          </cell>
          <cell r="R23">
            <v>10</v>
          </cell>
          <cell r="S23">
            <v>9.5</v>
          </cell>
          <cell r="T23">
            <v>9</v>
          </cell>
          <cell r="U23">
            <v>8.5</v>
          </cell>
          <cell r="V23">
            <v>8</v>
          </cell>
          <cell r="W23">
            <v>7.5</v>
          </cell>
          <cell r="X23">
            <v>7</v>
          </cell>
          <cell r="Y23">
            <v>6.5</v>
          </cell>
          <cell r="Z23">
            <v>6</v>
          </cell>
          <cell r="AA23">
            <v>5.5</v>
          </cell>
          <cell r="AB23">
            <v>5</v>
          </cell>
          <cell r="AC23">
            <v>4.5</v>
          </cell>
          <cell r="AD23">
            <v>4</v>
          </cell>
          <cell r="AE23">
            <v>4</v>
          </cell>
          <cell r="AF23">
            <v>4</v>
          </cell>
          <cell r="AG23">
            <v>4</v>
          </cell>
        </row>
        <row r="24">
          <cell r="B24" t="str">
            <v>index</v>
          </cell>
          <cell r="C24">
            <v>1.2889999999999999</v>
          </cell>
          <cell r="D24">
            <v>1.7401500000000001</v>
          </cell>
          <cell r="E24">
            <v>2.1369042</v>
          </cell>
          <cell r="F24">
            <v>2.6177076450000003</v>
          </cell>
          <cell r="G24">
            <v>3.1098366822600001</v>
          </cell>
          <cell r="H24">
            <v>4.0054696467508801</v>
          </cell>
          <cell r="I24">
            <v>4.9587714226775894</v>
          </cell>
          <cell r="J24">
            <v>5.8662265930275881</v>
          </cell>
          <cell r="K24">
            <v>6.7461605819817256</v>
          </cell>
          <cell r="L24">
            <v>7.6906230634591681</v>
          </cell>
          <cell r="M24">
            <v>8.6904040617088594</v>
          </cell>
          <cell r="N24">
            <v>9.7332525491139226</v>
          </cell>
          <cell r="O24">
            <v>10.852576592262023</v>
          </cell>
          <cell r="P24">
            <v>12.046360017410848</v>
          </cell>
          <cell r="Q24">
            <v>13.311227819238987</v>
          </cell>
          <cell r="R24">
            <v>14.642350601162887</v>
          </cell>
          <cell r="S24">
            <v>16.033373908273362</v>
          </cell>
          <cell r="T24">
            <v>17.476377560017966</v>
          </cell>
          <cell r="U24">
            <v>18.961869652619491</v>
          </cell>
          <cell r="V24">
            <v>20.478819224829053</v>
          </cell>
          <cell r="W24">
            <v>22.014730666691232</v>
          </cell>
          <cell r="X24">
            <v>23.55576181335962</v>
          </cell>
          <cell r="Y24">
            <v>25.086886331227994</v>
          </cell>
          <cell r="Z24">
            <v>26.592099511101676</v>
          </cell>
          <cell r="AA24">
            <v>28.054664984212266</v>
          </cell>
          <cell r="AB24">
            <v>29.457398233422882</v>
          </cell>
          <cell r="AC24">
            <v>30.782981153926912</v>
          </cell>
          <cell r="AD24">
            <v>32.014300400083989</v>
          </cell>
          <cell r="AE24">
            <v>33.294872416087351</v>
          </cell>
          <cell r="AF24">
            <v>34.626667312730845</v>
          </cell>
          <cell r="AG24">
            <v>36.011734005240079</v>
          </cell>
        </row>
        <row r="25">
          <cell r="B25">
            <v>1998</v>
          </cell>
          <cell r="C25">
            <v>5.2336389309400513</v>
          </cell>
          <cell r="D25">
            <v>3.8767695784741116</v>
          </cell>
          <cell r="E25">
            <v>3.1569784840994397</v>
          </cell>
          <cell r="F25">
            <v>2.5771252931423994</v>
          </cell>
          <cell r="G25">
            <v>2.1692973847999997</v>
          </cell>
          <cell r="H25">
            <v>1.6842370999999998</v>
          </cell>
          <cell r="I25">
            <v>1.3604499999999997</v>
          </cell>
          <cell r="J25">
            <v>1.1499999999999999</v>
          </cell>
          <cell r="K25">
            <v>1</v>
          </cell>
          <cell r="L25">
            <v>0.8771929824561403</v>
          </cell>
          <cell r="M25">
            <v>0.77627697562490294</v>
          </cell>
          <cell r="N25">
            <v>0.6931044425222348</v>
          </cell>
          <cell r="O25">
            <v>0.62161833410065903</v>
          </cell>
          <cell r="P25">
            <v>0.56001651720780077</v>
          </cell>
          <cell r="Q25">
            <v>0.50680227801610933</v>
          </cell>
          <cell r="R25">
            <v>0.46072934365100843</v>
          </cell>
          <cell r="S25">
            <v>0.42075739146210817</v>
          </cell>
          <cell r="T25">
            <v>0.38601595546982398</v>
          </cell>
          <cell r="U25">
            <v>0.35577507416573639</v>
          </cell>
          <cell r="V25">
            <v>0.3294213649682744</v>
          </cell>
          <cell r="W25">
            <v>0.30643847904025523</v>
          </cell>
          <cell r="X25">
            <v>0.28639110190678058</v>
          </cell>
          <cell r="Y25">
            <v>0.2689118327763198</v>
          </cell>
          <cell r="Z25">
            <v>0.25369040827954698</v>
          </cell>
          <cell r="AA25">
            <v>0.2404648419711346</v>
          </cell>
          <cell r="AB25">
            <v>0.22901413521060435</v>
          </cell>
          <cell r="AC25">
            <v>0.21915228249818597</v>
          </cell>
          <cell r="AD25">
            <v>0.21072334855594804</v>
          </cell>
          <cell r="AE25">
            <v>0.20261860438071927</v>
          </cell>
          <cell r="AF25">
            <v>0.19482558113530699</v>
          </cell>
          <cell r="AG25">
            <v>0.18733228955317979</v>
          </cell>
        </row>
        <row r="26">
          <cell r="C26">
            <v>96.5</v>
          </cell>
          <cell r="D26">
            <v>88.1</v>
          </cell>
          <cell r="E26">
            <v>96.9</v>
          </cell>
          <cell r="F26">
            <v>99.4</v>
          </cell>
          <cell r="G26">
            <v>102.9</v>
          </cell>
          <cell r="H26">
            <v>101.5</v>
          </cell>
          <cell r="I26">
            <v>101.3</v>
          </cell>
          <cell r="J26">
            <v>104.4</v>
          </cell>
          <cell r="K26">
            <v>105</v>
          </cell>
          <cell r="L26">
            <v>106</v>
          </cell>
          <cell r="M26">
            <v>107</v>
          </cell>
          <cell r="N26">
            <v>108</v>
          </cell>
          <cell r="O26">
            <v>108</v>
          </cell>
          <cell r="P26">
            <v>108</v>
          </cell>
          <cell r="Q26">
            <v>108</v>
          </cell>
          <cell r="R26">
            <v>108</v>
          </cell>
          <cell r="S26">
            <v>108</v>
          </cell>
          <cell r="T26">
            <v>108</v>
          </cell>
          <cell r="U26">
            <v>108</v>
          </cell>
          <cell r="V26">
            <v>108</v>
          </cell>
          <cell r="W26">
            <v>108</v>
          </cell>
          <cell r="X26">
            <v>108</v>
          </cell>
          <cell r="Y26">
            <v>108</v>
          </cell>
          <cell r="Z26">
            <v>108</v>
          </cell>
          <cell r="AA26">
            <v>108</v>
          </cell>
          <cell r="AB26">
            <v>108</v>
          </cell>
          <cell r="AC26">
            <v>108</v>
          </cell>
          <cell r="AD26">
            <v>108</v>
          </cell>
          <cell r="AE26">
            <v>108</v>
          </cell>
          <cell r="AF26">
            <v>108</v>
          </cell>
          <cell r="AG26">
            <v>108</v>
          </cell>
        </row>
        <row r="27">
          <cell r="B27" t="str">
            <v>index</v>
          </cell>
          <cell r="C27">
            <v>0.96499999999999997</v>
          </cell>
          <cell r="D27">
            <v>0.85016499999999984</v>
          </cell>
          <cell r="E27">
            <v>0.82380988499999996</v>
          </cell>
          <cell r="F27">
            <v>0.81886702569000003</v>
          </cell>
          <cell r="G27">
            <v>0.84261416943501011</v>
          </cell>
          <cell r="H27">
            <v>0.85525338197653522</v>
          </cell>
          <cell r="I27">
            <v>0.86637167594223008</v>
          </cell>
          <cell r="J27">
            <v>0.90449202968368825</v>
          </cell>
          <cell r="K27">
            <v>0.94971663116787275</v>
          </cell>
          <cell r="L27">
            <v>1.0066996290379451</v>
          </cell>
          <cell r="M27">
            <v>1.0771686030706014</v>
          </cell>
          <cell r="N27">
            <v>1.1633420913162495</v>
          </cell>
          <cell r="O27">
            <v>1.2564094586215495</v>
          </cell>
          <cell r="P27">
            <v>1.3569222153112737</v>
          </cell>
          <cell r="Q27">
            <v>1.4654759925361756</v>
          </cell>
          <cell r="R27">
            <v>1.5827140719390698</v>
          </cell>
          <cell r="S27">
            <v>1.7093311976941954</v>
          </cell>
          <cell r="T27">
            <v>1.8460776935097312</v>
          </cell>
          <cell r="U27">
            <v>1.9937639089905097</v>
          </cell>
          <cell r="V27">
            <v>2.1532650217097506</v>
          </cell>
          <cell r="W27">
            <v>2.325526223446531</v>
          </cell>
          <cell r="X27">
            <v>2.5115683213222537</v>
          </cell>
          <cell r="Y27">
            <v>2.7124937870280341</v>
          </cell>
          <cell r="Z27">
            <v>2.929493289990277</v>
          </cell>
          <cell r="AA27">
            <v>3.1638527531894995</v>
          </cell>
          <cell r="AB27">
            <v>3.4169609734446595</v>
          </cell>
          <cell r="AC27">
            <v>3.6903178513202324</v>
          </cell>
          <cell r="AD27">
            <v>3.9855432794258512</v>
          </cell>
          <cell r="AE27">
            <v>4.3043867417799193</v>
          </cell>
          <cell r="AF27">
            <v>4.6487376811223129</v>
          </cell>
          <cell r="AG27">
            <v>5.0206366956120982</v>
          </cell>
        </row>
        <row r="28">
          <cell r="B28">
            <v>1998</v>
          </cell>
          <cell r="C28">
            <v>0.98416231209105987</v>
          </cell>
          <cell r="D28">
            <v>1.1170968355176618</v>
          </cell>
          <cell r="E28">
            <v>1.1528347115765343</v>
          </cell>
          <cell r="F28">
            <v>1.1597934724110002</v>
          </cell>
          <cell r="G28">
            <v>1.127107359</v>
          </cell>
          <cell r="H28">
            <v>1.1104506000000001</v>
          </cell>
          <cell r="I28">
            <v>1.0962000000000001</v>
          </cell>
          <cell r="J28">
            <v>1.05</v>
          </cell>
          <cell r="K28">
            <v>1</v>
          </cell>
          <cell r="L28">
            <v>0.94339622641509435</v>
          </cell>
          <cell r="M28">
            <v>0.88167871627578898</v>
          </cell>
          <cell r="N28">
            <v>0.81636918173684159</v>
          </cell>
          <cell r="O28">
            <v>0.75589739049707561</v>
          </cell>
          <cell r="P28">
            <v>0.69990499120099581</v>
          </cell>
          <cell r="Q28">
            <v>0.64806017703795904</v>
          </cell>
          <cell r="R28">
            <v>0.60005571947959169</v>
          </cell>
          <cell r="S28">
            <v>0.5556071476662886</v>
          </cell>
          <cell r="T28">
            <v>0.51445106265397089</v>
          </cell>
          <cell r="U28">
            <v>0.47634357653145448</v>
          </cell>
          <cell r="V28">
            <v>0.44105886715875414</v>
          </cell>
          <cell r="W28">
            <v>0.40838783996180933</v>
          </cell>
          <cell r="X28">
            <v>0.37813688885352714</v>
          </cell>
          <cell r="Y28">
            <v>0.35012674893845103</v>
          </cell>
          <cell r="Z28">
            <v>0.32419143420226942</v>
          </cell>
          <cell r="AA28">
            <v>0.3001772538909902</v>
          </cell>
          <cell r="AB28">
            <v>0.27794190175091682</v>
          </cell>
          <cell r="AC28">
            <v>0.25735361273233043</v>
          </cell>
          <cell r="AD28">
            <v>0.23829038215956519</v>
          </cell>
          <cell r="AE28">
            <v>0.22063924274033814</v>
          </cell>
          <cell r="AF28">
            <v>0.20429559512994272</v>
          </cell>
          <cell r="AG28">
            <v>0.18916258808328026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2. Kiadási tábla"/>
      <sheetName val="Út Híd összesen"/>
      <sheetName val="útfenntartás"/>
      <sheetName val="járdafenntartás"/>
      <sheetName val="kerékpárút fenntartás"/>
      <sheetName val="forgalomszabályozás"/>
      <sheetName val="jelzőlámpás forgszab"/>
      <sheetName val="burkolatjel festés"/>
      <sheetName val="forg.rend.megh.fel"/>
      <sheetName val="autóbuszöböl fel"/>
      <sheetName val="Út híd üres"/>
      <sheetName val="Parkfenntartás össz."/>
      <sheetName val="Pázsitgondozás"/>
      <sheetName val="Gallyazás"/>
      <sheetName val="Cserje és sövény"/>
      <sheetName val="Fasorok öntözése"/>
      <sheetName val="Virágosítás"/>
      <sheetName val="Növényvédelem"/>
      <sheetName val="Öntözőrendszerek"/>
      <sheetName val="Erdőápolás"/>
      <sheetName val="Játszóterek üzemelt."/>
      <sheetName val="Utcabútorok javítása"/>
      <sheetName val="Parlagfűmentesítés"/>
      <sheetName val="Burkolatok fenntartása"/>
      <sheetName val="Zöldhulladék elszállítás"/>
      <sheetName val="Szökőkutak üzemeltetése"/>
      <sheetName val="Kossuth tér ápolás"/>
      <sheetName val="Park üres"/>
      <sheetName val="Vízkárelh. össz. "/>
      <sheetName val="Csapadékvíz elvezető"/>
      <sheetName val="Árvízvédelmi létesítmények"/>
      <sheetName val="Belvízvédekezés"/>
      <sheetName val="Belvízvéd lét. üzemeltetése"/>
      <sheetName val="Érdekeltségi díj"/>
      <sheetName val="Eseti megrendelések"/>
      <sheetName val="Vízkár üres "/>
      <sheetName val="Köztisztaság össz.  "/>
      <sheetName val="Téli hómunka"/>
      <sheetName val="Kézi-gépi úttisztitás"/>
      <sheetName val="Buszvárók tisztitása"/>
      <sheetName val="Kossuth tér takarítása"/>
      <sheetName val="Illegális hulladékszállítás"/>
      <sheetName val="Köztiszta üres  "/>
      <sheetName val="Temető fennt. össz."/>
      <sheetName val="Sírok fenntartása"/>
      <sheetName val="Világháborús temetők"/>
      <sheetName val="Emlékművek állagmegóvása"/>
      <sheetName val="Temető fennt. üres"/>
      <sheetName val="Közvillágítás össz. "/>
      <sheetName val="Közvilágítási üzemeltetés"/>
      <sheetName val="Közmvilágítási villamos energia"/>
      <sheetName val="Közvilágítás egyéb fenntartás"/>
      <sheetName val="Díszvilágítás"/>
      <sheetName val="Közvill üres"/>
      <sheetName val="Állat eü. össz.  "/>
      <sheetName val="Kullancsírtás"/>
      <sheetName val="Állatotthon alapítvány"/>
      <sheetName val="Állati tetemek"/>
      <sheetName val="Patkánymentesítés közterületen"/>
      <sheetName val="Eboltás, ebnyyilvántartás ktsge"/>
      <sheetName val="Megbízási díjak és közterhei"/>
      <sheetName val="Állateü. üres "/>
      <sheetName val="Mezőgazdaság össz.  "/>
      <sheetName val="Szúnyoggyérítés"/>
      <sheetName val="Hirdetések és pályázatok kiírás"/>
      <sheetName val="Mezőgazd. üres"/>
      <sheetName val="Környezetvédelem össz.  "/>
      <sheetName val="Zajmérések"/>
      <sheetName val="EGT- Norvég Alap"/>
      <sheetName val="Környezetvéd. üres"/>
      <sheetName val="Egyéb városüz. össz.  "/>
      <sheetName val="Egyéb városü. Szervezetek tám"/>
      <sheetName val="Munkalehetőség a Jövőért"/>
      <sheetName val="Polgári védelem"/>
      <sheetName val="Energiakincstár "/>
      <sheetName val="Térfigyelő rendszer"/>
      <sheetName val="Önkorm&amp;Rendőrség Gyeremekeinké "/>
      <sheetName val="Közterületek ellenőrzése"/>
      <sheetName val="Városüz. szerz. felüvizsg"/>
      <sheetName val="JászkunVolán Önk.i tám"/>
      <sheetName val="Egyéb városüz. üres"/>
      <sheetName val="Városfejlesztési  össz.  "/>
      <sheetName val="Településrendszer terv karbanta"/>
      <sheetName val="Hatósági bontás, szakért díj"/>
      <sheetName val="Közműnyilvántartás"/>
      <sheetName val="Önk.i Tervtanács műk kiad"/>
      <sheetName val="Épített körny. helyivédelme"/>
      <sheetName val="Városszépítés"/>
      <sheetName val="Városfejlesztés üres"/>
      <sheetName val="Környezetvéd.Alap össz"/>
      <sheetName val="Körny Véd alap"/>
      <sheetName val="Alap Üres"/>
      <sheetName val="Várospol Össz"/>
      <sheetName val="Várospol fel"/>
      <sheetName val="Nemz-i kapcs"/>
      <sheetName val="Városmarketing fel"/>
      <sheetName val="Idegenforg-i fel tám"/>
      <sheetName val="Bűnmeg&amp;Közbiztonság"/>
      <sheetName val="Várospol Üres"/>
      <sheetName val="Lakásgazd kiad Össz"/>
      <sheetName val="Lakásüzemeltetés"/>
      <sheetName val="Közösköltség"/>
      <sheetName val="Zöld Ház közös ktsg"/>
      <sheetName val="Karbantartás"/>
      <sheetName val="Lakásértékesítés bony díj"/>
      <sheetName val="Kezelési díj"/>
      <sheetName val="lakásmobilitás"/>
      <sheetName val="Közszolgálati Szálló üzem"/>
      <sheetName val="Dolgozók lakásép tám"/>
      <sheetName val="Lakásgazd kiad Üres"/>
      <sheetName val="Vagyonműk kiad Össz"/>
      <sheetName val="Ingatlanvagyon bizt"/>
      <sheetName val="Ingatlanok üzemelt"/>
      <sheetName val="Helyiségek karbantartása"/>
      <sheetName val="Vagyonhaszn előkész"/>
      <sheetName val="Alfa Nova konc. beru, felúj"/>
      <sheetName val="VCSM"/>
      <sheetName val="Szolnoki Ipari Park kft"/>
      <sheetName val="Tulajviszon rendezés"/>
      <sheetName val="Takarnet használat"/>
      <sheetName val="Ingatlanok tulajdonjog megszerz"/>
      <sheetName val="Alfa-Nova távhő hátralék"/>
      <sheetName val="VAgyonműk kiad Üres"/>
      <sheetName val="2009. évi költségvetés szöveg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dölap"/>
      <sheetName val="Ábra_1"/>
      <sheetName val="Ábra_2"/>
      <sheetName val="Ábra_3"/>
      <sheetName val="Ábra_4"/>
      <sheetName val="Kockázat"/>
      <sheetName val="Háttéradatok"/>
      <sheetName val="Adatbevitel"/>
      <sheetName val="Elörejelzés"/>
      <sheetName val="Költségvetés"/>
      <sheetName val="Megoszlás"/>
      <sheetName val="PerCap"/>
      <sheetName val="Reálérték"/>
      <sheetName val="Szcenáriók"/>
      <sheetName val="Hitelfelvét"/>
      <sheetName val="Chart_data"/>
      <sheetName val="Info sheet"/>
      <sheetName val="Simple"/>
      <sheetName val="Double"/>
      <sheetName val="Option"/>
      <sheetName val="Year"/>
      <sheetName val="Forecast"/>
      <sheetName val="Estimate"/>
      <sheetName val="Scenarios"/>
      <sheetName val="Credit"/>
      <sheetName val="Charter"/>
      <sheetName val="Risk"/>
      <sheetName val="Risk-scen"/>
      <sheetName val="Risk-trend"/>
      <sheetName val="Risk-menu"/>
      <sheetName val="a_Core"/>
      <sheetName val="b_Menu_commands"/>
      <sheetName val="c_Simple_routines"/>
      <sheetName val="d_Double_routines"/>
      <sheetName val="e_Year_routines"/>
      <sheetName val="f_Option_routines"/>
      <sheetName val="g_Forecast_routines"/>
      <sheetName val="h_Estimate_routines"/>
      <sheetName val="i_Import_routines"/>
      <sheetName val="j_Credit_routines"/>
      <sheetName val="k_Scenario_routines"/>
      <sheetName val="l_Charter_routines"/>
      <sheetName val="m_Risk_routines"/>
      <sheetName val="n_Risk_menu"/>
      <sheetName val="Akadálymentesítési közmunkapr."/>
      <sheetName val="Út-híd szakfeladat"/>
      <sheetName val="Parkfenntartás"/>
      <sheetName val="Vízkárelhárítás"/>
      <sheetName val="Köztisztaság"/>
      <sheetName val="Temetőfenntartás"/>
      <sheetName val="Közvilágítás"/>
      <sheetName val="Állategészségügy"/>
      <sheetName val="Mezőgazdaság"/>
      <sheetName val="Közműnyilvántartás"/>
      <sheetName val="Lakásüzemeltetés"/>
      <sheetName val="Közösköltség"/>
      <sheetName val="Zöld Ház közös ktg."/>
      <sheetName val="Lakás karbantartás"/>
      <sheetName val="Lakásért. bony.díja"/>
      <sheetName val="Kezelési díj"/>
      <sheetName val="Lakás felújítás"/>
      <sheetName val="Lakás mobilitás"/>
      <sheetName val="Bérlőkijelölés"/>
      <sheetName val="Ped.szálló üzemeltetése"/>
      <sheetName val="Első lakáshoz jutók"/>
      <sheetName val="VMZK címzett"/>
      <sheetName val="Játszótéri program"/>
      <sheetName val="Region.hulladéklerakó"/>
      <sheetName val="Széchenyi park építés"/>
      <sheetName val="Színház műszaki ellátó rendszer"/>
      <sheetName val="Civil Ház"/>
      <sheetName val="Csallóköz ovi"/>
      <sheetName val="Széchenyi Gimn tornacsarnok"/>
      <sheetName val="Kodály Z ÁI"/>
      <sheetName val="Mátyás"/>
      <sheetName val="Gépipari címzett"/>
      <sheetName val="TVM 91 lakás"/>
      <sheetName val="Kerékpárút"/>
      <sheetName val="2004. évi útépítések"/>
      <sheetName val="TVM villany"/>
      <sheetName val="Repülős emlékmű"/>
      <sheetName val="Gorkij úti csapadékvíz"/>
      <sheetName val="CORA lépcső"/>
      <sheetName val="Közvilágítás bővítése"/>
      <sheetName val="közbeszerzés"/>
      <sheetName val="Védelmi tervek"/>
      <sheetName val="Csapadékvíz elvez beruh konc"/>
      <sheetName val="Ip.tech.lakóép.korsz."/>
      <sheetName val="TVM lakótelepi lakások"/>
      <sheetName val="Bozsik"/>
      <sheetName val="Logisztikai központ"/>
      <sheetName val="Kossuth tér"/>
      <sheetName val="Inkubátorház"/>
      <sheetName val="1"/>
      <sheetName val="2"/>
      <sheetName val="3"/>
      <sheetName val="4"/>
      <sheetName val="5"/>
      <sheetName val="6"/>
      <sheetName val="vis major felúj"/>
      <sheetName val="vis major kiemelt int."/>
      <sheetName val="vis major 10"/>
      <sheetName val="Városszépítési Alap"/>
      <sheetName val="Környezetvédelmi Alap"/>
      <sheetName val="ÉKHV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29">
          <cell r="C29">
            <v>1990</v>
          </cell>
          <cell r="D29">
            <v>1991</v>
          </cell>
          <cell r="E29">
            <v>1992</v>
          </cell>
          <cell r="F29">
            <v>1993</v>
          </cell>
          <cell r="G29">
            <v>1994</v>
          </cell>
          <cell r="H29">
            <v>1995</v>
          </cell>
          <cell r="I29">
            <v>1996</v>
          </cell>
          <cell r="J29">
            <v>1997</v>
          </cell>
          <cell r="K29">
            <v>1998</v>
          </cell>
          <cell r="L29">
            <v>1999</v>
          </cell>
          <cell r="M29">
            <v>2000</v>
          </cell>
          <cell r="N29">
            <v>2001</v>
          </cell>
          <cell r="O29">
            <v>2002</v>
          </cell>
          <cell r="P29">
            <v>2003</v>
          </cell>
          <cell r="Q29">
            <v>2004</v>
          </cell>
          <cell r="R29">
            <v>2005</v>
          </cell>
          <cell r="S29">
            <v>2006</v>
          </cell>
          <cell r="T29">
            <v>2007</v>
          </cell>
          <cell r="U29">
            <v>2008</v>
          </cell>
          <cell r="V29">
            <v>2009</v>
          </cell>
          <cell r="W29">
            <v>2010</v>
          </cell>
          <cell r="X29">
            <v>2011</v>
          </cell>
          <cell r="Y29">
            <v>2012</v>
          </cell>
          <cell r="Z29">
            <v>2013</v>
          </cell>
          <cell r="AA29">
            <v>2014</v>
          </cell>
          <cell r="AB29">
            <v>2015</v>
          </cell>
          <cell r="AC29">
            <v>2016</v>
          </cell>
          <cell r="AD29">
            <v>2017</v>
          </cell>
          <cell r="AE29">
            <v>2018</v>
          </cell>
          <cell r="AF29">
            <v>2019</v>
          </cell>
          <cell r="AG29">
            <v>2020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14.4</v>
          </cell>
          <cell r="G30">
            <v>49.2</v>
          </cell>
          <cell r="H30">
            <v>12.2</v>
          </cell>
          <cell r="I30">
            <v>12.9</v>
          </cell>
          <cell r="J30">
            <v>13.6</v>
          </cell>
          <cell r="K30">
            <v>25.167857144207119</v>
          </cell>
          <cell r="L30">
            <v>26.167857144207119</v>
          </cell>
          <cell r="M30">
            <v>27.167857144207119</v>
          </cell>
          <cell r="N30">
            <v>28.167857144207119</v>
          </cell>
          <cell r="O30">
            <v>28.667857144207119</v>
          </cell>
          <cell r="P30">
            <v>29.167857144207119</v>
          </cell>
          <cell r="Q30">
            <v>29.667857144207119</v>
          </cell>
          <cell r="R30">
            <v>30.167857144207119</v>
          </cell>
          <cell r="S30">
            <v>30.667857144207119</v>
          </cell>
          <cell r="T30">
            <v>31.167857144207119</v>
          </cell>
          <cell r="U30">
            <v>31.667857144207119</v>
          </cell>
          <cell r="V30">
            <v>32.167857144207119</v>
          </cell>
          <cell r="W30">
            <v>32.667857144207119</v>
          </cell>
          <cell r="X30">
            <v>33.167857144207119</v>
          </cell>
          <cell r="Y30">
            <v>33.667857144207119</v>
          </cell>
          <cell r="Z30">
            <v>34.167857144207119</v>
          </cell>
          <cell r="AA30">
            <v>34.667857144207119</v>
          </cell>
          <cell r="AB30">
            <v>35.167857144207119</v>
          </cell>
          <cell r="AC30">
            <v>35.667857144207119</v>
          </cell>
          <cell r="AD30">
            <v>36.167857144207119</v>
          </cell>
          <cell r="AE30">
            <v>36.667857144207119</v>
          </cell>
          <cell r="AF30">
            <v>37.167857144207119</v>
          </cell>
          <cell r="AG30">
            <v>37.667857144207119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857.91600000000005</v>
          </cell>
          <cell r="G31">
            <v>857.13400000000001</v>
          </cell>
          <cell r="H31">
            <v>959.54899999999998</v>
          </cell>
          <cell r="I31">
            <v>1134.93</v>
          </cell>
          <cell r="J31">
            <v>1148.002</v>
          </cell>
          <cell r="K31">
            <v>2095.5848940000001</v>
          </cell>
          <cell r="L31">
            <v>3113.1045824711</v>
          </cell>
          <cell r="M31">
            <v>4309.0085317780322</v>
          </cell>
          <cell r="N31">
            <v>5706.2852899784029</v>
          </cell>
          <cell r="O31">
            <v>7321.1921767319736</v>
          </cell>
          <cell r="P31">
            <v>9169.0612829964266</v>
          </cell>
          <cell r="Q31">
            <v>11263.898680691364</v>
          </cell>
          <cell r="R31">
            <v>13617.965692160569</v>
          </cell>
          <cell r="S31">
            <v>16241.351482463746</v>
          </cell>
          <cell r="T31">
            <v>19141.547572618572</v>
          </cell>
          <cell r="U31">
            <v>22323.035978166321</v>
          </cell>
          <cell r="V31">
            <v>21139.915071323507</v>
          </cell>
          <cell r="W31">
            <v>20019.499572543358</v>
          </cell>
          <cell r="X31">
            <v>18958.466095198561</v>
          </cell>
          <cell r="Y31">
            <v>17953.667392153035</v>
          </cell>
          <cell r="Z31">
            <v>17002.123020368923</v>
          </cell>
          <cell r="AA31">
            <v>16101.010500289369</v>
          </cell>
          <cell r="AB31">
            <v>15247.656943774031</v>
          </cell>
          <cell r="AC31">
            <v>14439.531125754007</v>
          </cell>
          <cell r="AD31">
            <v>13674.235976089043</v>
          </cell>
          <cell r="AE31">
            <v>12949.501469356323</v>
          </cell>
          <cell r="AF31">
            <v>12263.177891480436</v>
          </cell>
          <cell r="AG31">
            <v>11613.229463231972</v>
          </cell>
        </row>
        <row r="32">
          <cell r="C32">
            <v>16397</v>
          </cell>
          <cell r="D32">
            <v>16397</v>
          </cell>
          <cell r="E32">
            <v>16397</v>
          </cell>
          <cell r="F32">
            <v>16397</v>
          </cell>
          <cell r="G32">
            <v>16397</v>
          </cell>
          <cell r="H32">
            <v>16397</v>
          </cell>
          <cell r="I32">
            <v>16397</v>
          </cell>
          <cell r="J32">
            <v>16397</v>
          </cell>
          <cell r="K32">
            <v>16397</v>
          </cell>
          <cell r="L32">
            <v>16397</v>
          </cell>
          <cell r="M32">
            <v>16397</v>
          </cell>
          <cell r="N32">
            <v>16397</v>
          </cell>
          <cell r="O32">
            <v>16397</v>
          </cell>
          <cell r="P32">
            <v>16396.999999997766</v>
          </cell>
          <cell r="Q32">
            <v>16396.999999997926</v>
          </cell>
          <cell r="R32">
            <v>16396.999999996395</v>
          </cell>
          <cell r="S32">
            <v>16396.999999996602</v>
          </cell>
          <cell r="T32">
            <v>16396.999999996773</v>
          </cell>
          <cell r="U32">
            <v>16396.999999996915</v>
          </cell>
          <cell r="V32">
            <v>16396.999999994994</v>
          </cell>
          <cell r="W32">
            <v>16396.999999997031</v>
          </cell>
          <cell r="X32">
            <v>16396.999999997119</v>
          </cell>
          <cell r="Y32">
            <v>16396.999999995682</v>
          </cell>
          <cell r="Z32">
            <v>16396.999999994434</v>
          </cell>
          <cell r="AA32">
            <v>16396.999999994605</v>
          </cell>
          <cell r="AB32">
            <v>16396.999999994754</v>
          </cell>
          <cell r="AC32">
            <v>16396.999999993812</v>
          </cell>
          <cell r="AD32">
            <v>16396.999999993972</v>
          </cell>
          <cell r="AE32">
            <v>16396.99999999411</v>
          </cell>
          <cell r="AF32">
            <v>16396.999999991654</v>
          </cell>
          <cell r="AG32">
            <v>16396.999999992659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AB2FDD-26EC-495A-8278-CB960DCD6317}">
  <dimension ref="A1:AU53"/>
  <sheetViews>
    <sheetView tabSelected="1" workbookViewId="0">
      <selection activeCell="A5" sqref="A5:C5"/>
    </sheetView>
  </sheetViews>
  <sheetFormatPr defaultColWidth="9.140625" defaultRowHeight="12.75" x14ac:dyDescent="0.2"/>
  <cols>
    <col min="1" max="1" width="45" style="1" customWidth="1"/>
    <col min="2" max="2" width="17.5703125" style="1" customWidth="1"/>
    <col min="3" max="3" width="18.28515625" style="1" customWidth="1"/>
    <col min="4" max="256" width="9.140625" style="3"/>
    <col min="257" max="257" width="45" style="3" customWidth="1"/>
    <col min="258" max="258" width="17.5703125" style="3" customWidth="1"/>
    <col min="259" max="259" width="18.28515625" style="3" customWidth="1"/>
    <col min="260" max="512" width="9.140625" style="3"/>
    <col min="513" max="513" width="45" style="3" customWidth="1"/>
    <col min="514" max="514" width="17.5703125" style="3" customWidth="1"/>
    <col min="515" max="515" width="18.28515625" style="3" customWidth="1"/>
    <col min="516" max="768" width="9.140625" style="3"/>
    <col min="769" max="769" width="45" style="3" customWidth="1"/>
    <col min="770" max="770" width="17.5703125" style="3" customWidth="1"/>
    <col min="771" max="771" width="18.28515625" style="3" customWidth="1"/>
    <col min="772" max="1024" width="9.140625" style="3"/>
    <col min="1025" max="1025" width="45" style="3" customWidth="1"/>
    <col min="1026" max="1026" width="17.5703125" style="3" customWidth="1"/>
    <col min="1027" max="1027" width="18.28515625" style="3" customWidth="1"/>
    <col min="1028" max="1280" width="9.140625" style="3"/>
    <col min="1281" max="1281" width="45" style="3" customWidth="1"/>
    <col min="1282" max="1282" width="17.5703125" style="3" customWidth="1"/>
    <col min="1283" max="1283" width="18.28515625" style="3" customWidth="1"/>
    <col min="1284" max="1536" width="9.140625" style="3"/>
    <col min="1537" max="1537" width="45" style="3" customWidth="1"/>
    <col min="1538" max="1538" width="17.5703125" style="3" customWidth="1"/>
    <col min="1539" max="1539" width="18.28515625" style="3" customWidth="1"/>
    <col min="1540" max="1792" width="9.140625" style="3"/>
    <col min="1793" max="1793" width="45" style="3" customWidth="1"/>
    <col min="1794" max="1794" width="17.5703125" style="3" customWidth="1"/>
    <col min="1795" max="1795" width="18.28515625" style="3" customWidth="1"/>
    <col min="1796" max="2048" width="9.140625" style="3"/>
    <col min="2049" max="2049" width="45" style="3" customWidth="1"/>
    <col min="2050" max="2050" width="17.5703125" style="3" customWidth="1"/>
    <col min="2051" max="2051" width="18.28515625" style="3" customWidth="1"/>
    <col min="2052" max="2304" width="9.140625" style="3"/>
    <col min="2305" max="2305" width="45" style="3" customWidth="1"/>
    <col min="2306" max="2306" width="17.5703125" style="3" customWidth="1"/>
    <col min="2307" max="2307" width="18.28515625" style="3" customWidth="1"/>
    <col min="2308" max="2560" width="9.140625" style="3"/>
    <col min="2561" max="2561" width="45" style="3" customWidth="1"/>
    <col min="2562" max="2562" width="17.5703125" style="3" customWidth="1"/>
    <col min="2563" max="2563" width="18.28515625" style="3" customWidth="1"/>
    <col min="2564" max="2816" width="9.140625" style="3"/>
    <col min="2817" max="2817" width="45" style="3" customWidth="1"/>
    <col min="2818" max="2818" width="17.5703125" style="3" customWidth="1"/>
    <col min="2819" max="2819" width="18.28515625" style="3" customWidth="1"/>
    <col min="2820" max="3072" width="9.140625" style="3"/>
    <col min="3073" max="3073" width="45" style="3" customWidth="1"/>
    <col min="3074" max="3074" width="17.5703125" style="3" customWidth="1"/>
    <col min="3075" max="3075" width="18.28515625" style="3" customWidth="1"/>
    <col min="3076" max="3328" width="9.140625" style="3"/>
    <col min="3329" max="3329" width="45" style="3" customWidth="1"/>
    <col min="3330" max="3330" width="17.5703125" style="3" customWidth="1"/>
    <col min="3331" max="3331" width="18.28515625" style="3" customWidth="1"/>
    <col min="3332" max="3584" width="9.140625" style="3"/>
    <col min="3585" max="3585" width="45" style="3" customWidth="1"/>
    <col min="3586" max="3586" width="17.5703125" style="3" customWidth="1"/>
    <col min="3587" max="3587" width="18.28515625" style="3" customWidth="1"/>
    <col min="3588" max="3840" width="9.140625" style="3"/>
    <col min="3841" max="3841" width="45" style="3" customWidth="1"/>
    <col min="3842" max="3842" width="17.5703125" style="3" customWidth="1"/>
    <col min="3843" max="3843" width="18.28515625" style="3" customWidth="1"/>
    <col min="3844" max="4096" width="9.140625" style="3"/>
    <col min="4097" max="4097" width="45" style="3" customWidth="1"/>
    <col min="4098" max="4098" width="17.5703125" style="3" customWidth="1"/>
    <col min="4099" max="4099" width="18.28515625" style="3" customWidth="1"/>
    <col min="4100" max="4352" width="9.140625" style="3"/>
    <col min="4353" max="4353" width="45" style="3" customWidth="1"/>
    <col min="4354" max="4354" width="17.5703125" style="3" customWidth="1"/>
    <col min="4355" max="4355" width="18.28515625" style="3" customWidth="1"/>
    <col min="4356" max="4608" width="9.140625" style="3"/>
    <col min="4609" max="4609" width="45" style="3" customWidth="1"/>
    <col min="4610" max="4610" width="17.5703125" style="3" customWidth="1"/>
    <col min="4611" max="4611" width="18.28515625" style="3" customWidth="1"/>
    <col min="4612" max="4864" width="9.140625" style="3"/>
    <col min="4865" max="4865" width="45" style="3" customWidth="1"/>
    <col min="4866" max="4866" width="17.5703125" style="3" customWidth="1"/>
    <col min="4867" max="4867" width="18.28515625" style="3" customWidth="1"/>
    <col min="4868" max="5120" width="9.140625" style="3"/>
    <col min="5121" max="5121" width="45" style="3" customWidth="1"/>
    <col min="5122" max="5122" width="17.5703125" style="3" customWidth="1"/>
    <col min="5123" max="5123" width="18.28515625" style="3" customWidth="1"/>
    <col min="5124" max="5376" width="9.140625" style="3"/>
    <col min="5377" max="5377" width="45" style="3" customWidth="1"/>
    <col min="5378" max="5378" width="17.5703125" style="3" customWidth="1"/>
    <col min="5379" max="5379" width="18.28515625" style="3" customWidth="1"/>
    <col min="5380" max="5632" width="9.140625" style="3"/>
    <col min="5633" max="5633" width="45" style="3" customWidth="1"/>
    <col min="5634" max="5634" width="17.5703125" style="3" customWidth="1"/>
    <col min="5635" max="5635" width="18.28515625" style="3" customWidth="1"/>
    <col min="5636" max="5888" width="9.140625" style="3"/>
    <col min="5889" max="5889" width="45" style="3" customWidth="1"/>
    <col min="5890" max="5890" width="17.5703125" style="3" customWidth="1"/>
    <col min="5891" max="5891" width="18.28515625" style="3" customWidth="1"/>
    <col min="5892" max="6144" width="9.140625" style="3"/>
    <col min="6145" max="6145" width="45" style="3" customWidth="1"/>
    <col min="6146" max="6146" width="17.5703125" style="3" customWidth="1"/>
    <col min="6147" max="6147" width="18.28515625" style="3" customWidth="1"/>
    <col min="6148" max="6400" width="9.140625" style="3"/>
    <col min="6401" max="6401" width="45" style="3" customWidth="1"/>
    <col min="6402" max="6402" width="17.5703125" style="3" customWidth="1"/>
    <col min="6403" max="6403" width="18.28515625" style="3" customWidth="1"/>
    <col min="6404" max="6656" width="9.140625" style="3"/>
    <col min="6657" max="6657" width="45" style="3" customWidth="1"/>
    <col min="6658" max="6658" width="17.5703125" style="3" customWidth="1"/>
    <col min="6659" max="6659" width="18.28515625" style="3" customWidth="1"/>
    <col min="6660" max="6912" width="9.140625" style="3"/>
    <col min="6913" max="6913" width="45" style="3" customWidth="1"/>
    <col min="6914" max="6914" width="17.5703125" style="3" customWidth="1"/>
    <col min="6915" max="6915" width="18.28515625" style="3" customWidth="1"/>
    <col min="6916" max="7168" width="9.140625" style="3"/>
    <col min="7169" max="7169" width="45" style="3" customWidth="1"/>
    <col min="7170" max="7170" width="17.5703125" style="3" customWidth="1"/>
    <col min="7171" max="7171" width="18.28515625" style="3" customWidth="1"/>
    <col min="7172" max="7424" width="9.140625" style="3"/>
    <col min="7425" max="7425" width="45" style="3" customWidth="1"/>
    <col min="7426" max="7426" width="17.5703125" style="3" customWidth="1"/>
    <col min="7427" max="7427" width="18.28515625" style="3" customWidth="1"/>
    <col min="7428" max="7680" width="9.140625" style="3"/>
    <col min="7681" max="7681" width="45" style="3" customWidth="1"/>
    <col min="7682" max="7682" width="17.5703125" style="3" customWidth="1"/>
    <col min="7683" max="7683" width="18.28515625" style="3" customWidth="1"/>
    <col min="7684" max="7936" width="9.140625" style="3"/>
    <col min="7937" max="7937" width="45" style="3" customWidth="1"/>
    <col min="7938" max="7938" width="17.5703125" style="3" customWidth="1"/>
    <col min="7939" max="7939" width="18.28515625" style="3" customWidth="1"/>
    <col min="7940" max="8192" width="9.140625" style="3"/>
    <col min="8193" max="8193" width="45" style="3" customWidth="1"/>
    <col min="8194" max="8194" width="17.5703125" style="3" customWidth="1"/>
    <col min="8195" max="8195" width="18.28515625" style="3" customWidth="1"/>
    <col min="8196" max="8448" width="9.140625" style="3"/>
    <col min="8449" max="8449" width="45" style="3" customWidth="1"/>
    <col min="8450" max="8450" width="17.5703125" style="3" customWidth="1"/>
    <col min="8451" max="8451" width="18.28515625" style="3" customWidth="1"/>
    <col min="8452" max="8704" width="9.140625" style="3"/>
    <col min="8705" max="8705" width="45" style="3" customWidth="1"/>
    <col min="8706" max="8706" width="17.5703125" style="3" customWidth="1"/>
    <col min="8707" max="8707" width="18.28515625" style="3" customWidth="1"/>
    <col min="8708" max="8960" width="9.140625" style="3"/>
    <col min="8961" max="8961" width="45" style="3" customWidth="1"/>
    <col min="8962" max="8962" width="17.5703125" style="3" customWidth="1"/>
    <col min="8963" max="8963" width="18.28515625" style="3" customWidth="1"/>
    <col min="8964" max="9216" width="9.140625" style="3"/>
    <col min="9217" max="9217" width="45" style="3" customWidth="1"/>
    <col min="9218" max="9218" width="17.5703125" style="3" customWidth="1"/>
    <col min="9219" max="9219" width="18.28515625" style="3" customWidth="1"/>
    <col min="9220" max="9472" width="9.140625" style="3"/>
    <col min="9473" max="9473" width="45" style="3" customWidth="1"/>
    <col min="9474" max="9474" width="17.5703125" style="3" customWidth="1"/>
    <col min="9475" max="9475" width="18.28515625" style="3" customWidth="1"/>
    <col min="9476" max="9728" width="9.140625" style="3"/>
    <col min="9729" max="9729" width="45" style="3" customWidth="1"/>
    <col min="9730" max="9730" width="17.5703125" style="3" customWidth="1"/>
    <col min="9731" max="9731" width="18.28515625" style="3" customWidth="1"/>
    <col min="9732" max="9984" width="9.140625" style="3"/>
    <col min="9985" max="9985" width="45" style="3" customWidth="1"/>
    <col min="9986" max="9986" width="17.5703125" style="3" customWidth="1"/>
    <col min="9987" max="9987" width="18.28515625" style="3" customWidth="1"/>
    <col min="9988" max="10240" width="9.140625" style="3"/>
    <col min="10241" max="10241" width="45" style="3" customWidth="1"/>
    <col min="10242" max="10242" width="17.5703125" style="3" customWidth="1"/>
    <col min="10243" max="10243" width="18.28515625" style="3" customWidth="1"/>
    <col min="10244" max="10496" width="9.140625" style="3"/>
    <col min="10497" max="10497" width="45" style="3" customWidth="1"/>
    <col min="10498" max="10498" width="17.5703125" style="3" customWidth="1"/>
    <col min="10499" max="10499" width="18.28515625" style="3" customWidth="1"/>
    <col min="10500" max="10752" width="9.140625" style="3"/>
    <col min="10753" max="10753" width="45" style="3" customWidth="1"/>
    <col min="10754" max="10754" width="17.5703125" style="3" customWidth="1"/>
    <col min="10755" max="10755" width="18.28515625" style="3" customWidth="1"/>
    <col min="10756" max="11008" width="9.140625" style="3"/>
    <col min="11009" max="11009" width="45" style="3" customWidth="1"/>
    <col min="11010" max="11010" width="17.5703125" style="3" customWidth="1"/>
    <col min="11011" max="11011" width="18.28515625" style="3" customWidth="1"/>
    <col min="11012" max="11264" width="9.140625" style="3"/>
    <col min="11265" max="11265" width="45" style="3" customWidth="1"/>
    <col min="11266" max="11266" width="17.5703125" style="3" customWidth="1"/>
    <col min="11267" max="11267" width="18.28515625" style="3" customWidth="1"/>
    <col min="11268" max="11520" width="9.140625" style="3"/>
    <col min="11521" max="11521" width="45" style="3" customWidth="1"/>
    <col min="11522" max="11522" width="17.5703125" style="3" customWidth="1"/>
    <col min="11523" max="11523" width="18.28515625" style="3" customWidth="1"/>
    <col min="11524" max="11776" width="9.140625" style="3"/>
    <col min="11777" max="11777" width="45" style="3" customWidth="1"/>
    <col min="11778" max="11778" width="17.5703125" style="3" customWidth="1"/>
    <col min="11779" max="11779" width="18.28515625" style="3" customWidth="1"/>
    <col min="11780" max="12032" width="9.140625" style="3"/>
    <col min="12033" max="12033" width="45" style="3" customWidth="1"/>
    <col min="12034" max="12034" width="17.5703125" style="3" customWidth="1"/>
    <col min="12035" max="12035" width="18.28515625" style="3" customWidth="1"/>
    <col min="12036" max="12288" width="9.140625" style="3"/>
    <col min="12289" max="12289" width="45" style="3" customWidth="1"/>
    <col min="12290" max="12290" width="17.5703125" style="3" customWidth="1"/>
    <col min="12291" max="12291" width="18.28515625" style="3" customWidth="1"/>
    <col min="12292" max="12544" width="9.140625" style="3"/>
    <col min="12545" max="12545" width="45" style="3" customWidth="1"/>
    <col min="12546" max="12546" width="17.5703125" style="3" customWidth="1"/>
    <col min="12547" max="12547" width="18.28515625" style="3" customWidth="1"/>
    <col min="12548" max="12800" width="9.140625" style="3"/>
    <col min="12801" max="12801" width="45" style="3" customWidth="1"/>
    <col min="12802" max="12802" width="17.5703125" style="3" customWidth="1"/>
    <col min="12803" max="12803" width="18.28515625" style="3" customWidth="1"/>
    <col min="12804" max="13056" width="9.140625" style="3"/>
    <col min="13057" max="13057" width="45" style="3" customWidth="1"/>
    <col min="13058" max="13058" width="17.5703125" style="3" customWidth="1"/>
    <col min="13059" max="13059" width="18.28515625" style="3" customWidth="1"/>
    <col min="13060" max="13312" width="9.140625" style="3"/>
    <col min="13313" max="13313" width="45" style="3" customWidth="1"/>
    <col min="13314" max="13314" width="17.5703125" style="3" customWidth="1"/>
    <col min="13315" max="13315" width="18.28515625" style="3" customWidth="1"/>
    <col min="13316" max="13568" width="9.140625" style="3"/>
    <col min="13569" max="13569" width="45" style="3" customWidth="1"/>
    <col min="13570" max="13570" width="17.5703125" style="3" customWidth="1"/>
    <col min="13571" max="13571" width="18.28515625" style="3" customWidth="1"/>
    <col min="13572" max="13824" width="9.140625" style="3"/>
    <col min="13825" max="13825" width="45" style="3" customWidth="1"/>
    <col min="13826" max="13826" width="17.5703125" style="3" customWidth="1"/>
    <col min="13827" max="13827" width="18.28515625" style="3" customWidth="1"/>
    <col min="13828" max="14080" width="9.140625" style="3"/>
    <col min="14081" max="14081" width="45" style="3" customWidth="1"/>
    <col min="14082" max="14082" width="17.5703125" style="3" customWidth="1"/>
    <col min="14083" max="14083" width="18.28515625" style="3" customWidth="1"/>
    <col min="14084" max="14336" width="9.140625" style="3"/>
    <col min="14337" max="14337" width="45" style="3" customWidth="1"/>
    <col min="14338" max="14338" width="17.5703125" style="3" customWidth="1"/>
    <col min="14339" max="14339" width="18.28515625" style="3" customWidth="1"/>
    <col min="14340" max="14592" width="9.140625" style="3"/>
    <col min="14593" max="14593" width="45" style="3" customWidth="1"/>
    <col min="14594" max="14594" width="17.5703125" style="3" customWidth="1"/>
    <col min="14595" max="14595" width="18.28515625" style="3" customWidth="1"/>
    <col min="14596" max="14848" width="9.140625" style="3"/>
    <col min="14849" max="14849" width="45" style="3" customWidth="1"/>
    <col min="14850" max="14850" width="17.5703125" style="3" customWidth="1"/>
    <col min="14851" max="14851" width="18.28515625" style="3" customWidth="1"/>
    <col min="14852" max="15104" width="9.140625" style="3"/>
    <col min="15105" max="15105" width="45" style="3" customWidth="1"/>
    <col min="15106" max="15106" width="17.5703125" style="3" customWidth="1"/>
    <col min="15107" max="15107" width="18.28515625" style="3" customWidth="1"/>
    <col min="15108" max="15360" width="9.140625" style="3"/>
    <col min="15361" max="15361" width="45" style="3" customWidth="1"/>
    <col min="15362" max="15362" width="17.5703125" style="3" customWidth="1"/>
    <col min="15363" max="15363" width="18.28515625" style="3" customWidth="1"/>
    <col min="15364" max="15616" width="9.140625" style="3"/>
    <col min="15617" max="15617" width="45" style="3" customWidth="1"/>
    <col min="15618" max="15618" width="17.5703125" style="3" customWidth="1"/>
    <col min="15619" max="15619" width="18.28515625" style="3" customWidth="1"/>
    <col min="15620" max="15872" width="9.140625" style="3"/>
    <col min="15873" max="15873" width="45" style="3" customWidth="1"/>
    <col min="15874" max="15874" width="17.5703125" style="3" customWidth="1"/>
    <col min="15875" max="15875" width="18.28515625" style="3" customWidth="1"/>
    <col min="15876" max="16128" width="9.140625" style="3"/>
    <col min="16129" max="16129" width="45" style="3" customWidth="1"/>
    <col min="16130" max="16130" width="17.5703125" style="3" customWidth="1"/>
    <col min="16131" max="16131" width="18.28515625" style="3" customWidth="1"/>
    <col min="16132" max="16384" width="9.140625" style="3"/>
  </cols>
  <sheetData>
    <row r="1" spans="1:47" ht="15.75" x14ac:dyDescent="0.25">
      <c r="C1" s="2" t="s">
        <v>0</v>
      </c>
    </row>
    <row r="2" spans="1:47" ht="15.75" x14ac:dyDescent="0.25">
      <c r="C2" s="2"/>
    </row>
    <row r="3" spans="1:47" ht="15.75" x14ac:dyDescent="0.25">
      <c r="C3" s="2"/>
    </row>
    <row r="4" spans="1:47" ht="48" customHeight="1" x14ac:dyDescent="0.2">
      <c r="A4" s="4" t="s">
        <v>1</v>
      </c>
      <c r="B4" s="4"/>
      <c r="C4" s="4"/>
      <c r="D4" s="5"/>
    </row>
    <row r="5" spans="1:47" ht="15.75" x14ac:dyDescent="0.2">
      <c r="A5" s="4"/>
      <c r="B5" s="4"/>
      <c r="C5" s="4"/>
      <c r="D5" s="6"/>
    </row>
    <row r="6" spans="1:47" ht="15.75" x14ac:dyDescent="0.2">
      <c r="A6" s="6"/>
      <c r="B6" s="6"/>
      <c r="C6" s="6"/>
      <c r="D6" s="6"/>
    </row>
    <row r="7" spans="1:47" ht="15.75" x14ac:dyDescent="0.25">
      <c r="A7" s="7"/>
      <c r="B7" s="7"/>
      <c r="C7" s="7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</row>
    <row r="8" spans="1:47" ht="15.75" x14ac:dyDescent="0.25">
      <c r="A8" s="9" t="s">
        <v>2</v>
      </c>
      <c r="B8" s="10" t="s">
        <v>3</v>
      </c>
      <c r="C8" s="10" t="s">
        <v>4</v>
      </c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</row>
    <row r="9" spans="1:47" ht="15.75" x14ac:dyDescent="0.25">
      <c r="A9" s="11"/>
      <c r="B9" s="12"/>
      <c r="C9" s="12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</row>
    <row r="10" spans="1:47" ht="15.75" x14ac:dyDescent="0.25">
      <c r="A10" s="13"/>
      <c r="B10" s="14" t="s">
        <v>5</v>
      </c>
      <c r="C10" s="15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</row>
    <row r="11" spans="1:47" ht="15.75" x14ac:dyDescent="0.25">
      <c r="A11" s="16" t="s">
        <v>6</v>
      </c>
      <c r="B11" s="17">
        <v>40</v>
      </c>
      <c r="C11" s="17">
        <v>40</v>
      </c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</row>
    <row r="12" spans="1:47" ht="15.75" x14ac:dyDescent="0.25">
      <c r="A12" s="16" t="s">
        <v>7</v>
      </c>
      <c r="B12" s="17">
        <v>41</v>
      </c>
      <c r="C12" s="17">
        <v>41</v>
      </c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</row>
    <row r="13" spans="1:47" ht="15.75" x14ac:dyDescent="0.25">
      <c r="A13" s="18" t="s">
        <v>8</v>
      </c>
      <c r="B13" s="19">
        <f>SUM(B11:B12)</f>
        <v>81</v>
      </c>
      <c r="C13" s="20">
        <f>SUM(C11:C12)</f>
        <v>81</v>
      </c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</row>
    <row r="14" spans="1:47" ht="15.75" x14ac:dyDescent="0.25">
      <c r="A14" s="7"/>
      <c r="B14" s="21"/>
      <c r="C14" s="21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</row>
    <row r="15" spans="1:47" ht="15.75" x14ac:dyDescent="0.25">
      <c r="A15" s="7"/>
      <c r="B15" s="7"/>
      <c r="C15" s="7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</row>
    <row r="16" spans="1:47" ht="15.75" x14ac:dyDescent="0.25">
      <c r="A16" s="7"/>
    </row>
    <row r="17" spans="1:2" ht="15.75" x14ac:dyDescent="0.25">
      <c r="A17" s="7"/>
      <c r="B17" s="7"/>
    </row>
    <row r="18" spans="1:2" ht="15.75" x14ac:dyDescent="0.25">
      <c r="A18" s="7"/>
      <c r="B18" s="7"/>
    </row>
    <row r="19" spans="1:2" ht="15.75" x14ac:dyDescent="0.25">
      <c r="A19" s="7"/>
      <c r="B19" s="7"/>
    </row>
    <row r="20" spans="1:2" ht="15.75" x14ac:dyDescent="0.25">
      <c r="A20" s="7"/>
      <c r="B20" s="7"/>
    </row>
    <row r="21" spans="1:2" ht="15.75" x14ac:dyDescent="0.25">
      <c r="A21" s="7"/>
      <c r="B21" s="7"/>
    </row>
    <row r="22" spans="1:2" ht="15.75" x14ac:dyDescent="0.25">
      <c r="A22" s="7"/>
      <c r="B22" s="7"/>
    </row>
    <row r="23" spans="1:2" ht="15.75" x14ac:dyDescent="0.25">
      <c r="A23" s="7"/>
      <c r="B23" s="7"/>
    </row>
    <row r="24" spans="1:2" ht="15.75" x14ac:dyDescent="0.25">
      <c r="A24" s="7"/>
      <c r="B24" s="7"/>
    </row>
    <row r="25" spans="1:2" ht="15.75" x14ac:dyDescent="0.25">
      <c r="A25" s="7"/>
      <c r="B25" s="7"/>
    </row>
    <row r="26" spans="1:2" ht="15.75" x14ac:dyDescent="0.25">
      <c r="A26" s="7"/>
      <c r="B26" s="7"/>
    </row>
    <row r="27" spans="1:2" ht="15.75" x14ac:dyDescent="0.25">
      <c r="A27" s="7"/>
      <c r="B27" s="7"/>
    </row>
    <row r="28" spans="1:2" ht="15.75" x14ac:dyDescent="0.25">
      <c r="A28" s="7"/>
      <c r="B28" s="7"/>
    </row>
    <row r="29" spans="1:2" ht="15.75" x14ac:dyDescent="0.25">
      <c r="A29" s="7"/>
      <c r="B29" s="7"/>
    </row>
    <row r="30" spans="1:2" ht="15.75" x14ac:dyDescent="0.25">
      <c r="A30" s="7"/>
      <c r="B30" s="7"/>
    </row>
    <row r="31" spans="1:2" ht="15.75" x14ac:dyDescent="0.25">
      <c r="A31" s="7"/>
      <c r="B31" s="7"/>
    </row>
    <row r="32" spans="1:2" ht="15.75" x14ac:dyDescent="0.25">
      <c r="A32" s="7"/>
      <c r="B32" s="7"/>
    </row>
    <row r="33" spans="1:2" ht="15.75" x14ac:dyDescent="0.25">
      <c r="A33" s="7"/>
      <c r="B33" s="7"/>
    </row>
    <row r="34" spans="1:2" ht="15.75" x14ac:dyDescent="0.25">
      <c r="A34" s="7"/>
      <c r="B34" s="7"/>
    </row>
    <row r="35" spans="1:2" ht="15.75" x14ac:dyDescent="0.25">
      <c r="A35" s="7"/>
      <c r="B35" s="7"/>
    </row>
    <row r="36" spans="1:2" ht="15.75" x14ac:dyDescent="0.25">
      <c r="A36" s="7"/>
      <c r="B36" s="7"/>
    </row>
    <row r="37" spans="1:2" ht="15.75" x14ac:dyDescent="0.25">
      <c r="A37" s="7"/>
      <c r="B37" s="7"/>
    </row>
    <row r="38" spans="1:2" ht="15.75" x14ac:dyDescent="0.25">
      <c r="A38" s="7"/>
      <c r="B38" s="7"/>
    </row>
    <row r="39" spans="1:2" ht="15.75" x14ac:dyDescent="0.25">
      <c r="A39" s="7"/>
      <c r="B39" s="7"/>
    </row>
    <row r="40" spans="1:2" ht="15.75" x14ac:dyDescent="0.25">
      <c r="A40" s="7"/>
      <c r="B40" s="7"/>
    </row>
    <row r="41" spans="1:2" ht="15.75" x14ac:dyDescent="0.25">
      <c r="A41" s="7"/>
      <c r="B41" s="7"/>
    </row>
    <row r="42" spans="1:2" ht="15.75" x14ac:dyDescent="0.25">
      <c r="A42" s="7"/>
      <c r="B42" s="7"/>
    </row>
    <row r="43" spans="1:2" ht="15.75" x14ac:dyDescent="0.25">
      <c r="A43" s="7"/>
      <c r="B43" s="7"/>
    </row>
    <row r="44" spans="1:2" ht="15.75" x14ac:dyDescent="0.25">
      <c r="A44" s="7"/>
      <c r="B44" s="7"/>
    </row>
    <row r="45" spans="1:2" ht="15.75" x14ac:dyDescent="0.25">
      <c r="A45" s="7"/>
      <c r="B45" s="7"/>
    </row>
    <row r="46" spans="1:2" ht="15.75" x14ac:dyDescent="0.25">
      <c r="A46" s="7"/>
      <c r="B46" s="7"/>
    </row>
    <row r="47" spans="1:2" ht="15.75" x14ac:dyDescent="0.25">
      <c r="A47" s="7"/>
      <c r="B47" s="7"/>
    </row>
    <row r="48" spans="1:2" ht="15.75" x14ac:dyDescent="0.25">
      <c r="A48" s="7"/>
      <c r="B48" s="7"/>
    </row>
    <row r="49" spans="1:2" ht="15.75" x14ac:dyDescent="0.25">
      <c r="A49" s="7"/>
      <c r="B49" s="7"/>
    </row>
    <row r="50" spans="1:2" ht="15.75" x14ac:dyDescent="0.25">
      <c r="A50" s="7"/>
      <c r="B50" s="7"/>
    </row>
    <row r="51" spans="1:2" ht="15.75" x14ac:dyDescent="0.25">
      <c r="A51" s="7"/>
      <c r="B51" s="7"/>
    </row>
    <row r="52" spans="1:2" ht="15.75" x14ac:dyDescent="0.25">
      <c r="A52" s="7"/>
      <c r="B52" s="7"/>
    </row>
    <row r="53" spans="1:2" ht="15.75" x14ac:dyDescent="0.25">
      <c r="A53" s="7"/>
      <c r="B53" s="7"/>
    </row>
  </sheetData>
  <mergeCells count="6">
    <mergeCell ref="A4:C4"/>
    <mergeCell ref="A5:C5"/>
    <mergeCell ref="A8:A10"/>
    <mergeCell ref="B8:B9"/>
    <mergeCell ref="C8:C9"/>
    <mergeCell ref="B10:C10"/>
  </mergeCells>
  <printOptions horizontalCentered="1"/>
  <pageMargins left="0.32" right="0.47244094488188981" top="1.24" bottom="0.70866141732283472" header="0.91" footer="0.39370078740157483"/>
  <pageSetup paperSize="9" firstPageNumber="123" orientation="portrait" useFirstPageNumber="1" horizontalDpi="360" verticalDpi="36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8.a.mell.</vt:lpstr>
      <vt:lpstr>'8.a.mell.'!Nyomtatási_cím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Farkas Ádám</dc:creator>
  <cp:lastModifiedBy>Farkas Ádám</cp:lastModifiedBy>
  <dcterms:created xsi:type="dcterms:W3CDTF">2020-10-12T12:07:02Z</dcterms:created>
  <dcterms:modified xsi:type="dcterms:W3CDTF">2020-10-12T12:07:11Z</dcterms:modified>
</cp:coreProperties>
</file>