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8.m.Pénzeszköz_ön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[4]Családsegítés!$C$27:$C$86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[4]Gyermekjóléti!$C$27:$C$86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[4]körjegyzőség!$C$9:$C$28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 localSheetId="0">[6]kd!$Q$2:$Q$3152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 localSheetId="0">[2]kd!$Q$2:$Q$3152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[6]kd!$F$2:$I$3368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 localSheetId="0">[6]kd!$F$2:$F$3176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D27" i="1"/>
  <c r="C20"/>
  <c r="D22" s="1"/>
  <c r="D12"/>
  <c r="D30" s="1"/>
</calcChain>
</file>

<file path=xl/sharedStrings.xml><?xml version="1.0" encoding="utf-8"?>
<sst xmlns="http://schemas.openxmlformats.org/spreadsheetml/2006/main" count="34" uniqueCount="31">
  <si>
    <t>8. melléklet a 6/2016.(V.20.) önkormányzati rendelethez</t>
  </si>
  <si>
    <t>Önkormányzat pénzeszköz állományának levezetése</t>
  </si>
  <si>
    <t>2015.december 31.</t>
  </si>
  <si>
    <t>adatok forintban</t>
  </si>
  <si>
    <t>Sor-szám</t>
  </si>
  <si>
    <t>Megnevezés</t>
  </si>
  <si>
    <t xml:space="preserve">Összeg </t>
  </si>
  <si>
    <t>A</t>
  </si>
  <si>
    <t>B</t>
  </si>
  <si>
    <t>1.</t>
  </si>
  <si>
    <t>Pénzkészlet 2015. január 1-jén</t>
  </si>
  <si>
    <t>Ebből:</t>
  </si>
  <si>
    <t>2.</t>
  </si>
  <si>
    <t>Bankszámlák egyenlege</t>
  </si>
  <si>
    <t>3.</t>
  </si>
  <si>
    <t>Pénztárak és betétkönyvek egyenlege</t>
  </si>
  <si>
    <t>4.</t>
  </si>
  <si>
    <t>Bevételek (+)</t>
  </si>
  <si>
    <t xml:space="preserve">         Költségvetési bevételek</t>
  </si>
  <si>
    <t xml:space="preserve">                 - előző évi pénzmaradvány igénybevétele</t>
  </si>
  <si>
    <t xml:space="preserve">         Tárgyévi bevétel:</t>
  </si>
  <si>
    <t xml:space="preserve">                 - függő bevételek</t>
  </si>
  <si>
    <t xml:space="preserve">          Bevétel összesen:           </t>
  </si>
  <si>
    <t>5.</t>
  </si>
  <si>
    <t>Kiadások (-)</t>
  </si>
  <si>
    <t xml:space="preserve">          Függő kiadás:</t>
  </si>
  <si>
    <t xml:space="preserve">          Kiadások összesen:</t>
  </si>
  <si>
    <t>6.</t>
  </si>
  <si>
    <t>Záró pénzkészlet egyenlege 2015. december 31-én</t>
  </si>
  <si>
    <t>7.</t>
  </si>
  <si>
    <t>8.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</si>
</sst>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7" fillId="2" borderId="0" applyNumberFormat="0" applyBorder="0" applyAlignment="0" applyProtection="0"/>
    <xf numFmtId="0" fontId="7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4" borderId="0" applyNumberFormat="0" applyBorder="0" applyAlignment="0" applyProtection="0"/>
    <xf numFmtId="0" fontId="10" fillId="5" borderId="0" applyNumberFormat="0" applyBorder="0" applyAlignment="0" applyProtection="0"/>
    <xf numFmtId="0" fontId="11" fillId="25" borderId="25" applyNumberFormat="0" applyAlignment="0" applyProtection="0"/>
    <xf numFmtId="0" fontId="12" fillId="26" borderId="26" applyNumberFormat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0" borderId="27" applyNumberFormat="0" applyFill="0" applyAlignment="0" applyProtection="0"/>
    <xf numFmtId="0" fontId="17" fillId="0" borderId="28" applyNumberFormat="0" applyFill="0" applyAlignment="0" applyProtection="0"/>
    <xf numFmtId="0" fontId="18" fillId="0" borderId="29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5" applyNumberFormat="0" applyAlignment="0" applyProtection="0"/>
    <xf numFmtId="0" fontId="20" fillId="0" borderId="30" applyNumberFormat="0" applyFill="0" applyAlignment="0" applyProtection="0"/>
    <xf numFmtId="0" fontId="21" fillId="27" borderId="0" applyNumberFormat="0" applyBorder="0" applyAlignment="0" applyProtection="0"/>
    <xf numFmtId="0" fontId="22" fillId="0" borderId="0"/>
    <xf numFmtId="0" fontId="22" fillId="0" borderId="0"/>
    <xf numFmtId="0" fontId="1" fillId="0" borderId="0"/>
    <xf numFmtId="0" fontId="13" fillId="0" borderId="0"/>
    <xf numFmtId="0" fontId="8" fillId="28" borderId="31" applyNumberFormat="0" applyFont="0" applyAlignment="0" applyProtection="0"/>
    <xf numFmtId="0" fontId="24" fillId="25" borderId="32" applyNumberFormat="0" applyAlignment="0" applyProtection="0"/>
    <xf numFmtId="164" fontId="13" fillId="0" borderId="0"/>
    <xf numFmtId="164" fontId="23" fillId="0" borderId="0"/>
    <xf numFmtId="44" fontId="23" fillId="0" borderId="0" applyFont="0" applyFill="0" applyBorder="0" applyAlignment="0" applyProtection="0"/>
    <xf numFmtId="164" fontId="23" fillId="0" borderId="0" applyFill="0" applyBorder="0" applyAlignment="0" applyProtection="0"/>
    <xf numFmtId="9" fontId="23" fillId="0" borderId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33" applyNumberFormat="0" applyFill="0" applyAlignment="0" applyProtection="0"/>
    <xf numFmtId="0" fontId="27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Fill="1"/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/>
    </xf>
    <xf numFmtId="0" fontId="5" fillId="0" borderId="0" xfId="1" applyFont="1" applyAlignment="1">
      <alignment horizontal="right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3" fillId="0" borderId="1" xfId="1" applyFont="1" applyBorder="1"/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/>
    <xf numFmtId="3" fontId="3" fillId="0" borderId="7" xfId="1" applyNumberFormat="1" applyFont="1" applyBorder="1"/>
    <xf numFmtId="3" fontId="3" fillId="0" borderId="8" xfId="1" applyNumberFormat="1" applyFont="1" applyBorder="1" applyAlignment="1">
      <alignment vertical="center"/>
    </xf>
    <xf numFmtId="3" fontId="3" fillId="0" borderId="0" xfId="1" applyNumberFormat="1" applyFont="1"/>
    <xf numFmtId="0" fontId="3" fillId="0" borderId="9" xfId="1" applyFont="1" applyBorder="1" applyAlignment="1">
      <alignment vertical="center"/>
    </xf>
    <xf numFmtId="0" fontId="3" fillId="0" borderId="10" xfId="1" applyFont="1" applyBorder="1"/>
    <xf numFmtId="3" fontId="3" fillId="0" borderId="11" xfId="1" applyNumberFormat="1" applyFont="1" applyBorder="1"/>
    <xf numFmtId="3" fontId="3" fillId="0" borderId="12" xfId="1" applyNumberFormat="1" applyFont="1" applyBorder="1" applyAlignment="1">
      <alignment vertical="center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left" indent="3"/>
    </xf>
    <xf numFmtId="3" fontId="3" fillId="0" borderId="15" xfId="1" applyNumberFormat="1" applyFont="1" applyBorder="1"/>
    <xf numFmtId="3" fontId="3" fillId="0" borderId="16" xfId="1" applyNumberFormat="1" applyFont="1" applyBorder="1"/>
    <xf numFmtId="0" fontId="3" fillId="0" borderId="14" xfId="1" applyFont="1" applyBorder="1"/>
    <xf numFmtId="3" fontId="3" fillId="0" borderId="14" xfId="1" applyNumberFormat="1" applyFont="1" applyBorder="1"/>
    <xf numFmtId="0" fontId="3" fillId="0" borderId="17" xfId="1" applyFont="1" applyBorder="1" applyAlignment="1">
      <alignment horizontal="center"/>
    </xf>
    <xf numFmtId="0" fontId="3" fillId="0" borderId="18" xfId="1" applyFont="1" applyBorder="1"/>
    <xf numFmtId="3" fontId="3" fillId="0" borderId="19" xfId="1" applyNumberFormat="1" applyFont="1" applyBorder="1"/>
    <xf numFmtId="3" fontId="3" fillId="0" borderId="20" xfId="1" applyNumberFormat="1" applyFont="1" applyBorder="1"/>
    <xf numFmtId="0" fontId="3" fillId="0" borderId="17" xfId="1" applyFont="1" applyBorder="1" applyAlignment="1">
      <alignment horizontal="center" vertical="center"/>
    </xf>
    <xf numFmtId="3" fontId="3" fillId="0" borderId="20" xfId="1" applyNumberFormat="1" applyFont="1" applyBorder="1" applyAlignment="1">
      <alignment vertical="center"/>
    </xf>
    <xf numFmtId="3" fontId="3" fillId="0" borderId="16" xfId="1" applyNumberFormat="1" applyFont="1" applyBorder="1" applyAlignment="1">
      <alignment horizontal="left" indent="3"/>
    </xf>
    <xf numFmtId="0" fontId="3" fillId="0" borderId="21" xfId="1" applyFont="1" applyBorder="1" applyAlignment="1">
      <alignment horizontal="center"/>
    </xf>
    <xf numFmtId="0" fontId="3" fillId="0" borderId="22" xfId="1" applyFont="1" applyBorder="1" applyAlignment="1">
      <alignment horizontal="left" indent="3"/>
    </xf>
    <xf numFmtId="3" fontId="3" fillId="0" borderId="23" xfId="1" applyNumberFormat="1" applyFont="1" applyBorder="1" applyAlignment="1">
      <alignment horizontal="left" indent="3"/>
    </xf>
    <xf numFmtId="3" fontId="3" fillId="0" borderId="24" xfId="1" applyNumberFormat="1" applyFont="1" applyBorder="1"/>
  </cellXfs>
  <cellStyles count="60">
    <cellStyle name="1. jelölőszín" xfId="2"/>
    <cellStyle name="2. jelölőszín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3. jelölőszín" xfId="10"/>
    <cellStyle name="4. jelölőszín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5. jelölőszín" xfId="18"/>
    <cellStyle name="6. jelölőszín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ál" xfId="0" builtinId="0"/>
    <cellStyle name="Normál 2" xfId="1"/>
    <cellStyle name="Normál 2 2" xfId="45"/>
    <cellStyle name="Normál 2_Esztertáblák" xfId="46"/>
    <cellStyle name="Normál 3" xfId="47"/>
    <cellStyle name="Normál 4" xfId="48"/>
    <cellStyle name="Note" xfId="49"/>
    <cellStyle name="Output" xfId="50"/>
    <cellStyle name="Pénznem 2" xfId="51"/>
    <cellStyle name="Pénznem 3" xfId="52"/>
    <cellStyle name="Pénznem 3 2" xfId="53"/>
    <cellStyle name="Pénznem 3_Teljesítési táblák Zirc I-III." xfId="54"/>
    <cellStyle name="Százalék 2" xfId="55"/>
    <cellStyle name="Százalék 3" xfId="56"/>
    <cellStyle name="Title" xfId="57"/>
    <cellStyle name="Total" xfId="58"/>
    <cellStyle name="Warning Text" xfId="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;vi/pendrive/&#214;sk&#252;/2016/05.19/4.%20z&#225;rsz&#225;mad&#225;s/Z&#225;rsz&#225;mad&#225;s%20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Önk.korm. funkc.bev.kiad"/>
      <sheetName val="19.m.KÖH_KV-i Mérleg"/>
      <sheetName val="20.m.KÖH bevételek"/>
      <sheetName val="21.m.KÖH kiadások"/>
      <sheetName val="22.m.KÖH mérleg"/>
      <sheetName val="23.m.KÖH_Pénzeszköz"/>
      <sheetName val="Munk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1"/>
  </sheetPr>
  <dimension ref="A1:F38"/>
  <sheetViews>
    <sheetView tabSelected="1" workbookViewId="0">
      <selection activeCell="A5" sqref="A5:D5"/>
    </sheetView>
  </sheetViews>
  <sheetFormatPr defaultRowHeight="12.75"/>
  <cols>
    <col min="1" max="1" width="6.5703125" style="2" customWidth="1"/>
    <col min="2" max="2" width="51.7109375" style="2" customWidth="1"/>
    <col min="3" max="3" width="12.28515625" style="2" customWidth="1"/>
    <col min="4" max="4" width="14" style="2" customWidth="1"/>
    <col min="5" max="251" width="9.140625" style="2"/>
    <col min="252" max="252" width="6.5703125" style="2" customWidth="1"/>
    <col min="253" max="253" width="59.7109375" style="2" customWidth="1"/>
    <col min="254" max="254" width="18.28515625" style="2" customWidth="1"/>
    <col min="255" max="16384" width="9.140625" style="2"/>
  </cols>
  <sheetData>
    <row r="1" spans="1:6">
      <c r="A1" s="1" t="s">
        <v>0</v>
      </c>
      <c r="B1" s="1"/>
      <c r="C1" s="1"/>
      <c r="D1" s="1"/>
    </row>
    <row r="3" spans="1:6">
      <c r="A3" s="3"/>
      <c r="B3" s="3"/>
      <c r="C3" s="3"/>
      <c r="D3" s="3"/>
    </row>
    <row r="4" spans="1:6">
      <c r="A4" s="3"/>
      <c r="B4" s="3"/>
      <c r="C4" s="3"/>
      <c r="D4" s="3"/>
    </row>
    <row r="5" spans="1:6" ht="20.25" customHeight="1">
      <c r="A5" s="4" t="s">
        <v>1</v>
      </c>
      <c r="B5" s="4"/>
      <c r="C5" s="4"/>
      <c r="D5" s="4"/>
    </row>
    <row r="6" spans="1:6">
      <c r="A6" s="5" t="s">
        <v>2</v>
      </c>
      <c r="B6" s="5"/>
      <c r="C6" s="5"/>
      <c r="D6" s="5"/>
    </row>
    <row r="9" spans="1:6" ht="13.5" thickBot="1">
      <c r="D9" s="6" t="s">
        <v>3</v>
      </c>
    </row>
    <row r="10" spans="1:6" ht="31.5" customHeight="1" thickBot="1">
      <c r="A10" s="7" t="s">
        <v>4</v>
      </c>
      <c r="B10" s="8" t="s">
        <v>5</v>
      </c>
      <c r="C10" s="9"/>
      <c r="D10" s="10" t="s">
        <v>6</v>
      </c>
    </row>
    <row r="11" spans="1:6" ht="13.5" thickBot="1">
      <c r="A11" s="11"/>
      <c r="B11" s="12" t="s">
        <v>7</v>
      </c>
      <c r="C11" s="13"/>
      <c r="D11" s="14" t="s">
        <v>8</v>
      </c>
    </row>
    <row r="12" spans="1:6">
      <c r="A12" s="15" t="s">
        <v>9</v>
      </c>
      <c r="B12" s="16" t="s">
        <v>10</v>
      </c>
      <c r="C12" s="17"/>
      <c r="D12" s="18">
        <f>C14+C15</f>
        <v>28507869</v>
      </c>
      <c r="E12" s="19"/>
      <c r="F12" s="19"/>
    </row>
    <row r="13" spans="1:6">
      <c r="A13" s="20"/>
      <c r="B13" s="21" t="s">
        <v>11</v>
      </c>
      <c r="C13" s="22"/>
      <c r="D13" s="23"/>
      <c r="E13" s="19"/>
      <c r="F13" s="19"/>
    </row>
    <row r="14" spans="1:6">
      <c r="A14" s="24" t="s">
        <v>12</v>
      </c>
      <c r="B14" s="25" t="s">
        <v>13</v>
      </c>
      <c r="C14" s="26">
        <v>28507869</v>
      </c>
      <c r="D14" s="26"/>
      <c r="E14" s="19"/>
      <c r="F14" s="19"/>
    </row>
    <row r="15" spans="1:6">
      <c r="A15" s="24" t="s">
        <v>14</v>
      </c>
      <c r="B15" s="25" t="s">
        <v>15</v>
      </c>
      <c r="C15" s="26">
        <v>0</v>
      </c>
      <c r="D15" s="26"/>
      <c r="E15" s="19"/>
      <c r="F15" s="19"/>
    </row>
    <row r="16" spans="1:6">
      <c r="A16" s="24"/>
      <c r="B16" s="25"/>
      <c r="C16" s="27"/>
      <c r="D16" s="26"/>
      <c r="E16" s="19"/>
      <c r="F16" s="19"/>
    </row>
    <row r="17" spans="1:6">
      <c r="A17" s="24" t="s">
        <v>16</v>
      </c>
      <c r="B17" s="28" t="s">
        <v>17</v>
      </c>
      <c r="C17" s="27"/>
      <c r="D17" s="26"/>
      <c r="E17" s="19"/>
      <c r="F17" s="19"/>
    </row>
    <row r="18" spans="1:6">
      <c r="A18" s="24"/>
      <c r="B18" s="28" t="s">
        <v>18</v>
      </c>
      <c r="C18" s="27">
        <v>302899385</v>
      </c>
      <c r="D18" s="26"/>
      <c r="E18" s="19"/>
      <c r="F18" s="19"/>
    </row>
    <row r="19" spans="1:6">
      <c r="A19" s="24"/>
      <c r="B19" s="28" t="s">
        <v>19</v>
      </c>
      <c r="C19" s="29">
        <v>-25022781</v>
      </c>
      <c r="D19" s="26"/>
      <c r="E19" s="19"/>
      <c r="F19" s="19"/>
    </row>
    <row r="20" spans="1:6">
      <c r="A20" s="24"/>
      <c r="B20" s="28" t="s">
        <v>20</v>
      </c>
      <c r="C20" s="27">
        <f>C18+C19</f>
        <v>277876604</v>
      </c>
      <c r="D20" s="26"/>
      <c r="E20" s="19"/>
      <c r="F20" s="19"/>
    </row>
    <row r="21" spans="1:6">
      <c r="A21" s="24"/>
      <c r="B21" s="28" t="s">
        <v>21</v>
      </c>
      <c r="C21" s="27">
        <v>0</v>
      </c>
      <c r="D21" s="26"/>
      <c r="E21" s="19"/>
      <c r="F21" s="19"/>
    </row>
    <row r="22" spans="1:6">
      <c r="A22" s="24"/>
      <c r="B22" s="28" t="s">
        <v>22</v>
      </c>
      <c r="C22" s="27"/>
      <c r="D22" s="26">
        <f>SUM(C20:C21)</f>
        <v>277876604</v>
      </c>
      <c r="E22" s="19"/>
      <c r="F22" s="19"/>
    </row>
    <row r="23" spans="1:6">
      <c r="A23" s="24"/>
      <c r="B23" s="28"/>
      <c r="C23" s="27"/>
      <c r="D23" s="26"/>
      <c r="E23" s="19"/>
      <c r="F23" s="19"/>
    </row>
    <row r="24" spans="1:6">
      <c r="A24" s="24"/>
      <c r="B24" s="28"/>
      <c r="C24" s="27"/>
      <c r="D24" s="26"/>
      <c r="E24" s="19"/>
      <c r="F24" s="19"/>
    </row>
    <row r="25" spans="1:6">
      <c r="A25" s="24" t="s">
        <v>23</v>
      </c>
      <c r="B25" s="28" t="s">
        <v>24</v>
      </c>
      <c r="C25" s="27">
        <v>286632734</v>
      </c>
      <c r="D25" s="26"/>
      <c r="E25" s="19"/>
      <c r="F25" s="19"/>
    </row>
    <row r="26" spans="1:6">
      <c r="A26" s="30"/>
      <c r="B26" s="31" t="s">
        <v>25</v>
      </c>
      <c r="C26" s="32">
        <v>-1635020</v>
      </c>
      <c r="D26" s="33"/>
      <c r="E26" s="19"/>
      <c r="F26" s="19"/>
    </row>
    <row r="27" spans="1:6">
      <c r="A27" s="30"/>
      <c r="B27" s="31" t="s">
        <v>26</v>
      </c>
      <c r="C27" s="32"/>
      <c r="D27" s="33">
        <f>SUM(C25:C26)</f>
        <v>284997714</v>
      </c>
      <c r="E27" s="19"/>
      <c r="F27" s="19"/>
    </row>
    <row r="28" spans="1:6">
      <c r="A28" s="30"/>
      <c r="B28" s="31"/>
      <c r="C28" s="32"/>
      <c r="D28" s="33"/>
      <c r="E28" s="19"/>
      <c r="F28" s="19"/>
    </row>
    <row r="29" spans="1:6">
      <c r="A29" s="30"/>
      <c r="B29" s="31"/>
      <c r="C29" s="32"/>
      <c r="D29" s="33"/>
      <c r="E29" s="19"/>
      <c r="F29" s="19"/>
    </row>
    <row r="30" spans="1:6">
      <c r="A30" s="34" t="s">
        <v>27</v>
      </c>
      <c r="B30" s="31" t="s">
        <v>28</v>
      </c>
      <c r="C30" s="32"/>
      <c r="D30" s="35">
        <f>+D12+D22-D27</f>
        <v>21386759</v>
      </c>
      <c r="E30" s="19"/>
      <c r="F30" s="19"/>
    </row>
    <row r="31" spans="1:6">
      <c r="A31" s="20"/>
      <c r="B31" s="21" t="s">
        <v>11</v>
      </c>
      <c r="C31" s="22"/>
      <c r="D31" s="23"/>
      <c r="E31" s="19"/>
      <c r="F31" s="19"/>
    </row>
    <row r="32" spans="1:6">
      <c r="A32" s="24" t="s">
        <v>29</v>
      </c>
      <c r="B32" s="25" t="s">
        <v>13</v>
      </c>
      <c r="C32" s="36"/>
      <c r="D32" s="26">
        <v>21358680</v>
      </c>
      <c r="E32" s="19"/>
      <c r="F32" s="19"/>
    </row>
    <row r="33" spans="1:6" ht="13.5" thickBot="1">
      <c r="A33" s="37" t="s">
        <v>30</v>
      </c>
      <c r="B33" s="38" t="s">
        <v>15</v>
      </c>
      <c r="C33" s="39"/>
      <c r="D33" s="40">
        <v>28080</v>
      </c>
      <c r="E33" s="19"/>
      <c r="F33" s="19"/>
    </row>
    <row r="34" spans="1:6">
      <c r="C34" s="19"/>
      <c r="D34" s="19"/>
      <c r="E34" s="19"/>
      <c r="F34" s="19"/>
    </row>
    <row r="35" spans="1:6">
      <c r="C35" s="19"/>
      <c r="D35" s="19"/>
      <c r="E35" s="19"/>
      <c r="F35" s="19"/>
    </row>
    <row r="36" spans="1:6">
      <c r="C36" s="19"/>
      <c r="D36" s="19"/>
      <c r="E36" s="19"/>
      <c r="F36" s="19"/>
    </row>
    <row r="37" spans="1:6">
      <c r="C37" s="19"/>
      <c r="D37" s="19"/>
      <c r="E37" s="19"/>
      <c r="F37" s="19"/>
    </row>
    <row r="38" spans="1:6">
      <c r="C38" s="19"/>
      <c r="D38" s="19"/>
      <c r="E38" s="19"/>
      <c r="F38" s="19"/>
    </row>
  </sheetData>
  <mergeCells count="7">
    <mergeCell ref="A1:D1"/>
    <mergeCell ref="A5:D5"/>
    <mergeCell ref="A6:D6"/>
    <mergeCell ref="A12:A13"/>
    <mergeCell ref="D12:D13"/>
    <mergeCell ref="A30:A31"/>
    <mergeCell ref="D30:D31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8.m.Pénzeszköz_önk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2016-05-23T06:49:27Z</dcterms:created>
  <dcterms:modified xsi:type="dcterms:W3CDTF">2016-05-23T06:49:35Z</dcterms:modified>
</cp:coreProperties>
</file>