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225" windowWidth="15120" windowHeight="7890"/>
  </bookViews>
  <sheets>
    <sheet name="KIAD. K. Bontott." sheetId="6" r:id="rId1"/>
  </sheets>
  <calcPr calcId="125725"/>
</workbook>
</file>

<file path=xl/calcChain.xml><?xml version="1.0" encoding="utf-8"?>
<calcChain xmlns="http://schemas.openxmlformats.org/spreadsheetml/2006/main">
  <c r="D14" i="6"/>
  <c r="D18"/>
  <c r="D10"/>
  <c r="D43" l="1"/>
  <c r="D30"/>
  <c r="D44" l="1"/>
  <c r="D47" s="1"/>
</calcChain>
</file>

<file path=xl/sharedStrings.xml><?xml version="1.0" encoding="utf-8"?>
<sst xmlns="http://schemas.openxmlformats.org/spreadsheetml/2006/main" count="60" uniqueCount="39">
  <si>
    <t>ezer forintban</t>
  </si>
  <si>
    <t>Sor-
szám</t>
  </si>
  <si>
    <t>Rovat megnevezése</t>
  </si>
  <si>
    <t>1.</t>
  </si>
  <si>
    <t>2.</t>
  </si>
  <si>
    <t>K1</t>
  </si>
  <si>
    <t xml:space="preserve">Munkaadókat terhelő járulékok és szociális hozzájárulási adó                                                                            </t>
  </si>
  <si>
    <t>K2</t>
  </si>
  <si>
    <t>K3</t>
  </si>
  <si>
    <t>K4</t>
  </si>
  <si>
    <t>K5</t>
  </si>
  <si>
    <t>K6</t>
  </si>
  <si>
    <t>K7</t>
  </si>
  <si>
    <t>K8</t>
  </si>
  <si>
    <t>Finanszírozási kiadások</t>
  </si>
  <si>
    <t>K9</t>
  </si>
  <si>
    <t>Személyi juttatások</t>
  </si>
  <si>
    <t xml:space="preserve">Dologi kiadások </t>
  </si>
  <si>
    <t>Ellátottak pénzbeli juttatásai</t>
  </si>
  <si>
    <t>Egyéb működési célú kiadások</t>
  </si>
  <si>
    <t>Beruházások</t>
  </si>
  <si>
    <t>Felújítások</t>
  </si>
  <si>
    <t>Egyéb felhalmozási célú kiadások</t>
  </si>
  <si>
    <t xml:space="preserve">Költségvetési kiadások </t>
  </si>
  <si>
    <t>K1-8</t>
  </si>
  <si>
    <t xml:space="preserve">Finanszírozási kiadások </t>
  </si>
  <si>
    <t>5.</t>
  </si>
  <si>
    <t>Kötelező Feladat</t>
  </si>
  <si>
    <t>Önként Vállalt</t>
  </si>
  <si>
    <t>Államigazgatási</t>
  </si>
  <si>
    <t>FELHALMOZÁSI KIADÁSOK ÖSSZESEN:</t>
  </si>
  <si>
    <t>MŰKÖDÉSI KIADÁSOK ÖSSZESEN</t>
  </si>
  <si>
    <t>KIADÁSOK ÖSSZESEN</t>
  </si>
  <si>
    <t>Költségvetési Kiadások                      ezer forintban</t>
  </si>
  <si>
    <t xml:space="preserve">FÜLÖPI ÓVODA KIADÁSAI        </t>
  </si>
  <si>
    <t xml:space="preserve">előirányzat csoportonként, kiemelt előirányzatonként          </t>
  </si>
  <si>
    <t>2014. évi eredeti</t>
  </si>
  <si>
    <t>1/e. számú melléklet</t>
  </si>
  <si>
    <t>2015. évi költsévetés</t>
  </si>
</sst>
</file>

<file path=xl/styles.xml><?xml version="1.0" encoding="utf-8"?>
<styleSheet xmlns="http://schemas.openxmlformats.org/spreadsheetml/2006/main">
  <numFmts count="1">
    <numFmt numFmtId="164" formatCode="00"/>
  </numFmts>
  <fonts count="11">
    <font>
      <sz val="11"/>
      <color theme="1"/>
      <name val="Calibri"/>
      <family val="2"/>
      <charset val="238"/>
      <scheme val="minor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9"/>
      <name val="Arial"/>
      <family val="2"/>
      <charset val="238"/>
    </font>
    <font>
      <sz val="9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164" fontId="1" fillId="3" borderId="3" xfId="0" quotePrefix="1" applyNumberFormat="1" applyFont="1" applyFill="1" applyBorder="1" applyAlignment="1">
      <alignment horizontal="center" vertical="center"/>
    </xf>
    <xf numFmtId="3" fontId="1" fillId="3" borderId="2" xfId="0" applyNumberFormat="1" applyFont="1" applyFill="1" applyBorder="1" applyAlignment="1">
      <alignment horizontal="right" vertical="center"/>
    </xf>
    <xf numFmtId="1" fontId="4" fillId="0" borderId="5" xfId="0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left" vertical="center" wrapText="1"/>
    </xf>
    <xf numFmtId="0" fontId="4" fillId="3" borderId="5" xfId="0" applyFont="1" applyFill="1" applyBorder="1" applyAlignment="1">
      <alignment horizontal="left" vertical="center" wrapText="1"/>
    </xf>
    <xf numFmtId="164" fontId="1" fillId="3" borderId="5" xfId="0" quotePrefix="1" applyNumberFormat="1" applyFont="1" applyFill="1" applyBorder="1" applyAlignment="1">
      <alignment horizontal="center" vertical="center"/>
    </xf>
    <xf numFmtId="3" fontId="1" fillId="3" borderId="6" xfId="0" applyNumberFormat="1" applyFont="1" applyFill="1" applyBorder="1" applyAlignment="1">
      <alignment horizontal="right" vertical="center"/>
    </xf>
    <xf numFmtId="164" fontId="1" fillId="3" borderId="7" xfId="0" quotePrefix="1" applyNumberFormat="1" applyFont="1" applyFill="1" applyBorder="1" applyAlignment="1">
      <alignment horizontal="center" vertical="center"/>
    </xf>
    <xf numFmtId="3" fontId="1" fillId="3" borderId="8" xfId="0" applyNumberFormat="1" applyFont="1" applyFill="1" applyBorder="1" applyAlignment="1">
      <alignment horizontal="right" vertical="center"/>
    </xf>
    <xf numFmtId="0" fontId="1" fillId="3" borderId="9" xfId="0" quotePrefix="1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left" vertical="center"/>
    </xf>
    <xf numFmtId="0" fontId="1" fillId="3" borderId="11" xfId="0" applyFont="1" applyFill="1" applyBorder="1" applyAlignment="1">
      <alignment horizontal="right" vertical="center"/>
    </xf>
    <xf numFmtId="164" fontId="1" fillId="4" borderId="9" xfId="0" quotePrefix="1" applyNumberFormat="1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left" vertical="center" wrapText="1"/>
    </xf>
    <xf numFmtId="3" fontId="1" fillId="4" borderId="11" xfId="0" applyNumberFormat="1" applyFont="1" applyFill="1" applyBorder="1" applyAlignment="1">
      <alignment horizontal="right" vertical="center"/>
    </xf>
    <xf numFmtId="0" fontId="3" fillId="4" borderId="10" xfId="0" applyFont="1" applyFill="1" applyBorder="1" applyAlignment="1">
      <alignment horizontal="left" vertical="center" wrapText="1"/>
    </xf>
    <xf numFmtId="0" fontId="1" fillId="4" borderId="10" xfId="0" applyFont="1" applyFill="1" applyBorder="1" applyAlignment="1">
      <alignment vertical="center" wrapText="1"/>
    </xf>
    <xf numFmtId="164" fontId="1" fillId="2" borderId="9" xfId="0" quotePrefix="1" applyNumberFormat="1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left" vertical="center"/>
    </xf>
    <xf numFmtId="3" fontId="1" fillId="2" borderId="11" xfId="0" applyNumberFormat="1" applyFont="1" applyFill="1" applyBorder="1" applyAlignment="1">
      <alignment horizontal="right" vertical="center"/>
    </xf>
    <xf numFmtId="0" fontId="3" fillId="2" borderId="10" xfId="0" applyFont="1" applyFill="1" applyBorder="1" applyAlignment="1">
      <alignment horizontal="left" vertical="center" wrapText="1"/>
    </xf>
    <xf numFmtId="164" fontId="1" fillId="2" borderId="15" xfId="0" quotePrefix="1" applyNumberFormat="1" applyFont="1" applyFill="1" applyBorder="1" applyAlignment="1">
      <alignment horizontal="center" vertical="center"/>
    </xf>
    <xf numFmtId="3" fontId="1" fillId="2" borderId="17" xfId="0" applyNumberFormat="1" applyFont="1" applyFill="1" applyBorder="1" applyAlignment="1">
      <alignment horizontal="right" vertical="center"/>
    </xf>
    <xf numFmtId="0" fontId="1" fillId="2" borderId="16" xfId="0" applyFont="1" applyFill="1" applyBorder="1" applyAlignment="1">
      <alignment horizontal="left" vertical="center" wrapText="1"/>
    </xf>
    <xf numFmtId="0" fontId="0" fillId="0" borderId="0" xfId="0"/>
    <xf numFmtId="0" fontId="6" fillId="0" borderId="0" xfId="0" applyFont="1" applyBorder="1" applyAlignment="1">
      <alignment horizontal="center" vertical="center" wrapText="1"/>
    </xf>
    <xf numFmtId="164" fontId="1" fillId="2" borderId="12" xfId="0" quotePrefix="1" applyNumberFormat="1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left" vertical="center"/>
    </xf>
    <xf numFmtId="3" fontId="1" fillId="2" borderId="14" xfId="0" applyNumberFormat="1" applyFont="1" applyFill="1" applyBorder="1" applyAlignment="1">
      <alignment horizontal="right" vertical="center"/>
    </xf>
    <xf numFmtId="164" fontId="8" fillId="0" borderId="3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10" fillId="0" borderId="0" xfId="0" applyFont="1"/>
    <xf numFmtId="0" fontId="6" fillId="0" borderId="0" xfId="0" applyFont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1" fillId="0" borderId="4" xfId="0" applyFont="1" applyFill="1" applyBorder="1" applyAlignment="1">
      <alignment horizontal="right"/>
    </xf>
    <xf numFmtId="0" fontId="2" fillId="0" borderId="4" xfId="0" applyFont="1" applyBorder="1" applyAlignment="1"/>
    <xf numFmtId="0" fontId="1" fillId="0" borderId="1" xfId="0" applyFont="1" applyFill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0" fillId="5" borderId="18" xfId="0" applyFill="1" applyBorder="1" applyAlignment="1">
      <alignment horizontal="center"/>
    </xf>
    <xf numFmtId="0" fontId="0" fillId="5" borderId="19" xfId="0" applyFill="1" applyBorder="1" applyAlignment="1">
      <alignment horizontal="center"/>
    </xf>
    <xf numFmtId="0" fontId="6" fillId="5" borderId="18" xfId="0" applyFont="1" applyFill="1" applyBorder="1" applyAlignment="1">
      <alignment horizontal="center"/>
    </xf>
    <xf numFmtId="0" fontId="6" fillId="5" borderId="19" xfId="0" applyFont="1" applyFill="1" applyBorder="1" applyAlignment="1">
      <alignment horizontal="center"/>
    </xf>
    <xf numFmtId="3" fontId="6" fillId="5" borderId="18" xfId="0" applyNumberFormat="1" applyFont="1" applyFill="1" applyBorder="1" applyAlignment="1">
      <alignment horizontal="center"/>
    </xf>
    <xf numFmtId="0" fontId="7" fillId="0" borderId="0" xfId="0" applyFont="1" applyBorder="1" applyAlignment="1">
      <alignment horizontal="right" vertical="center" wrapText="1"/>
    </xf>
    <xf numFmtId="0" fontId="5" fillId="0" borderId="0" xfId="0" applyFont="1" applyBorder="1" applyAlignment="1">
      <alignment horizontal="right" vertical="center" wrapText="1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-0.249977111117893"/>
  </sheetPr>
  <dimension ref="B1:D49"/>
  <sheetViews>
    <sheetView tabSelected="1" workbookViewId="0">
      <selection activeCell="B4" sqref="B4:D4"/>
    </sheetView>
  </sheetViews>
  <sheetFormatPr defaultRowHeight="15"/>
  <cols>
    <col min="2" max="2" width="5.7109375" customWidth="1"/>
    <col min="3" max="3" width="50.7109375" customWidth="1"/>
    <col min="4" max="4" width="12.7109375" customWidth="1"/>
  </cols>
  <sheetData>
    <row r="1" spans="2:4" ht="15" customHeight="1">
      <c r="B1" s="37" t="s">
        <v>34</v>
      </c>
      <c r="C1" s="37"/>
      <c r="D1" s="37"/>
    </row>
    <row r="2" spans="2:4" ht="9.75" customHeight="1">
      <c r="B2" s="38"/>
      <c r="C2" s="38"/>
      <c r="D2" s="38"/>
    </row>
    <row r="3" spans="2:4" s="28" customFormat="1" ht="24.75" customHeight="1">
      <c r="B3" s="38" t="s">
        <v>35</v>
      </c>
      <c r="C3" s="38"/>
      <c r="D3" s="38"/>
    </row>
    <row r="4" spans="2:4" s="28" customFormat="1" ht="15" customHeight="1">
      <c r="B4" s="38" t="s">
        <v>38</v>
      </c>
      <c r="C4" s="38"/>
      <c r="D4" s="38"/>
    </row>
    <row r="5" spans="2:4" s="28" customFormat="1" ht="15" customHeight="1">
      <c r="B5" s="29"/>
      <c r="C5" s="48" t="s">
        <v>37</v>
      </c>
      <c r="D5" s="49"/>
    </row>
    <row r="6" spans="2:4">
      <c r="B6" s="39" t="s">
        <v>0</v>
      </c>
      <c r="C6" s="40"/>
      <c r="D6" s="40"/>
    </row>
    <row r="7" spans="2:4">
      <c r="B7" s="41" t="s">
        <v>33</v>
      </c>
      <c r="C7" s="41"/>
      <c r="D7" s="41"/>
    </row>
    <row r="8" spans="2:4" s="36" customFormat="1" ht="19.5" customHeight="1">
      <c r="B8" s="33" t="s">
        <v>1</v>
      </c>
      <c r="C8" s="34" t="s">
        <v>2</v>
      </c>
      <c r="D8" s="35" t="s">
        <v>36</v>
      </c>
    </row>
    <row r="9" spans="2:4" ht="12" customHeight="1" thickBot="1">
      <c r="B9" s="3" t="s">
        <v>3</v>
      </c>
      <c r="C9" s="4" t="s">
        <v>4</v>
      </c>
      <c r="D9" s="5" t="s">
        <v>26</v>
      </c>
    </row>
    <row r="10" spans="2:4" ht="16.5" customHeight="1" thickBot="1">
      <c r="B10" s="16" t="s">
        <v>5</v>
      </c>
      <c r="C10" s="20" t="s">
        <v>16</v>
      </c>
      <c r="D10" s="18">
        <f>SUM(D11:D13)</f>
        <v>15933</v>
      </c>
    </row>
    <row r="11" spans="2:4" ht="15.75" customHeight="1">
      <c r="B11" s="11"/>
      <c r="C11" s="6" t="s">
        <v>27</v>
      </c>
      <c r="D11" s="12">
        <v>15933</v>
      </c>
    </row>
    <row r="12" spans="2:4" ht="15.75" customHeight="1">
      <c r="B12" s="1"/>
      <c r="C12" s="7" t="s">
        <v>28</v>
      </c>
      <c r="D12" s="2"/>
    </row>
    <row r="13" spans="2:4" ht="15.75" customHeight="1" thickBot="1">
      <c r="B13" s="9"/>
      <c r="C13" s="8" t="s">
        <v>29</v>
      </c>
      <c r="D13" s="10"/>
    </row>
    <row r="14" spans="2:4" ht="23.25" customHeight="1" thickBot="1">
      <c r="B14" s="16" t="s">
        <v>7</v>
      </c>
      <c r="C14" s="17" t="s">
        <v>6</v>
      </c>
      <c r="D14" s="18">
        <f>SUM(D15:D17)</f>
        <v>4079</v>
      </c>
    </row>
    <row r="15" spans="2:4" ht="15.75" customHeight="1">
      <c r="B15" s="11"/>
      <c r="C15" s="6" t="s">
        <v>27</v>
      </c>
      <c r="D15" s="12">
        <v>4079</v>
      </c>
    </row>
    <row r="16" spans="2:4" ht="15.75" customHeight="1">
      <c r="B16" s="1"/>
      <c r="C16" s="7" t="s">
        <v>28</v>
      </c>
      <c r="D16" s="2"/>
    </row>
    <row r="17" spans="2:4" ht="15.75" customHeight="1" thickBot="1">
      <c r="B17" s="9"/>
      <c r="C17" s="8" t="s">
        <v>29</v>
      </c>
      <c r="D17" s="10"/>
    </row>
    <row r="18" spans="2:4" ht="16.5" customHeight="1" thickBot="1">
      <c r="B18" s="16" t="s">
        <v>8</v>
      </c>
      <c r="C18" s="17" t="s">
        <v>17</v>
      </c>
      <c r="D18" s="18">
        <f>SUM(D19:D21)</f>
        <v>5815</v>
      </c>
    </row>
    <row r="19" spans="2:4" ht="15.75" customHeight="1">
      <c r="B19" s="11"/>
      <c r="C19" s="6" t="s">
        <v>27</v>
      </c>
      <c r="D19" s="12">
        <v>5815</v>
      </c>
    </row>
    <row r="20" spans="2:4" ht="15.75" customHeight="1">
      <c r="B20" s="1"/>
      <c r="C20" s="7" t="s">
        <v>28</v>
      </c>
      <c r="D20" s="2"/>
    </row>
    <row r="21" spans="2:4" ht="15.75" customHeight="1" thickBot="1">
      <c r="B21" s="9"/>
      <c r="C21" s="8" t="s">
        <v>29</v>
      </c>
      <c r="D21" s="10"/>
    </row>
    <row r="22" spans="2:4" ht="18" customHeight="1" thickBot="1">
      <c r="B22" s="16" t="s">
        <v>9</v>
      </c>
      <c r="C22" s="19" t="s">
        <v>18</v>
      </c>
      <c r="D22" s="18"/>
    </row>
    <row r="23" spans="2:4" ht="15.75" customHeight="1">
      <c r="B23" s="11"/>
      <c r="C23" s="6" t="s">
        <v>27</v>
      </c>
      <c r="D23" s="12"/>
    </row>
    <row r="24" spans="2:4" ht="15.75" customHeight="1">
      <c r="B24" s="1"/>
      <c r="C24" s="7" t="s">
        <v>28</v>
      </c>
      <c r="D24" s="2"/>
    </row>
    <row r="25" spans="2:4" ht="15.75" customHeight="1" thickBot="1">
      <c r="B25" s="9"/>
      <c r="C25" s="8" t="s">
        <v>29</v>
      </c>
      <c r="D25" s="10"/>
    </row>
    <row r="26" spans="2:4" ht="16.5" customHeight="1" thickBot="1">
      <c r="B26" s="16" t="s">
        <v>10</v>
      </c>
      <c r="C26" s="19" t="s">
        <v>19</v>
      </c>
      <c r="D26" s="18"/>
    </row>
    <row r="27" spans="2:4" ht="15.75" customHeight="1">
      <c r="B27" s="11"/>
      <c r="C27" s="6" t="s">
        <v>27</v>
      </c>
      <c r="D27" s="12"/>
    </row>
    <row r="28" spans="2:4" ht="15.75" customHeight="1">
      <c r="B28" s="1"/>
      <c r="C28" s="7" t="s">
        <v>28</v>
      </c>
      <c r="D28" s="2"/>
    </row>
    <row r="29" spans="2:4" ht="15.75" customHeight="1" thickBot="1">
      <c r="B29" s="9"/>
      <c r="C29" s="8" t="s">
        <v>29</v>
      </c>
      <c r="D29" s="10"/>
    </row>
    <row r="30" spans="2:4" ht="16.5" customHeight="1" thickBot="1">
      <c r="B30" s="16"/>
      <c r="C30" s="17" t="s">
        <v>31</v>
      </c>
      <c r="D30" s="18">
        <f>D10+D14+D18+D22+D26</f>
        <v>25827</v>
      </c>
    </row>
    <row r="31" spans="2:4" ht="16.5" customHeight="1" thickBot="1">
      <c r="B31" s="21" t="s">
        <v>11</v>
      </c>
      <c r="C31" s="22" t="s">
        <v>20</v>
      </c>
      <c r="D31" s="23"/>
    </row>
    <row r="32" spans="2:4" ht="15.75" customHeight="1">
      <c r="B32" s="11"/>
      <c r="C32" s="6" t="s">
        <v>27</v>
      </c>
      <c r="D32" s="12"/>
    </row>
    <row r="33" spans="2:4" ht="15.75" customHeight="1">
      <c r="B33" s="1"/>
      <c r="C33" s="7" t="s">
        <v>28</v>
      </c>
      <c r="D33" s="2"/>
    </row>
    <row r="34" spans="2:4" ht="15.75" customHeight="1" thickBot="1">
      <c r="B34" s="9"/>
      <c r="C34" s="8" t="s">
        <v>29</v>
      </c>
      <c r="D34" s="10"/>
    </row>
    <row r="35" spans="2:4" ht="15" customHeight="1" thickBot="1">
      <c r="B35" s="21" t="s">
        <v>12</v>
      </c>
      <c r="C35" s="24" t="s">
        <v>21</v>
      </c>
      <c r="D35" s="23"/>
    </row>
    <row r="36" spans="2:4" ht="15.75" customHeight="1">
      <c r="B36" s="11"/>
      <c r="C36" s="6" t="s">
        <v>27</v>
      </c>
      <c r="D36" s="12"/>
    </row>
    <row r="37" spans="2:4" ht="15.75" customHeight="1">
      <c r="B37" s="1"/>
      <c r="C37" s="7" t="s">
        <v>28</v>
      </c>
      <c r="D37" s="2"/>
    </row>
    <row r="38" spans="2:4" ht="15.75" customHeight="1" thickBot="1">
      <c r="B38" s="9"/>
      <c r="C38" s="8" t="s">
        <v>29</v>
      </c>
      <c r="D38" s="10"/>
    </row>
    <row r="39" spans="2:4" ht="17.25" customHeight="1" thickBot="1">
      <c r="B39" s="21" t="s">
        <v>13</v>
      </c>
      <c r="C39" s="24" t="s">
        <v>22</v>
      </c>
      <c r="D39" s="23"/>
    </row>
    <row r="40" spans="2:4" ht="15.75" customHeight="1">
      <c r="B40" s="11"/>
      <c r="C40" s="6" t="s">
        <v>27</v>
      </c>
      <c r="D40" s="12"/>
    </row>
    <row r="41" spans="2:4" ht="15.75" customHeight="1">
      <c r="B41" s="1"/>
      <c r="C41" s="7" t="s">
        <v>28</v>
      </c>
      <c r="D41" s="2"/>
    </row>
    <row r="42" spans="2:4" ht="15.75" customHeight="1" thickBot="1">
      <c r="B42" s="9"/>
      <c r="C42" s="8" t="s">
        <v>29</v>
      </c>
      <c r="D42" s="10"/>
    </row>
    <row r="43" spans="2:4" ht="18" customHeight="1" thickTop="1" thickBot="1">
      <c r="B43" s="25"/>
      <c r="C43" s="27" t="s">
        <v>30</v>
      </c>
      <c r="D43" s="26">
        <f>D31+D35+D39</f>
        <v>0</v>
      </c>
    </row>
    <row r="44" spans="2:4" ht="18" customHeight="1" thickTop="1" thickBot="1">
      <c r="B44" s="30" t="s">
        <v>24</v>
      </c>
      <c r="C44" s="31" t="s">
        <v>23</v>
      </c>
      <c r="D44" s="32">
        <f>SUM(D10+D14+D18+D22+D26+D31+D39+D35)</f>
        <v>25827</v>
      </c>
    </row>
    <row r="45" spans="2:4" ht="18" customHeight="1" thickBot="1">
      <c r="B45" s="42" t="s">
        <v>14</v>
      </c>
      <c r="C45" s="42"/>
      <c r="D45" s="42"/>
    </row>
    <row r="46" spans="2:4" ht="15.75" thickBot="1">
      <c r="B46" s="13" t="s">
        <v>15</v>
      </c>
      <c r="C46" s="14" t="s">
        <v>25</v>
      </c>
      <c r="D46" s="15"/>
    </row>
    <row r="47" spans="2:4" ht="15.75" thickTop="1">
      <c r="B47" s="43"/>
      <c r="C47" s="45" t="s">
        <v>32</v>
      </c>
      <c r="D47" s="47">
        <f>D44+D46</f>
        <v>25827</v>
      </c>
    </row>
    <row r="48" spans="2:4" ht="15.75" hidden="1" thickBot="1">
      <c r="B48" s="44"/>
      <c r="C48" s="46"/>
      <c r="D48" s="46"/>
    </row>
    <row r="49" spans="2:4">
      <c r="B49" s="28"/>
      <c r="C49" s="28"/>
      <c r="D49" s="28"/>
    </row>
  </sheetData>
  <mergeCells count="10">
    <mergeCell ref="B1:D2"/>
    <mergeCell ref="B6:D6"/>
    <mergeCell ref="B7:D7"/>
    <mergeCell ref="B45:D45"/>
    <mergeCell ref="B47:B48"/>
    <mergeCell ref="C47:C48"/>
    <mergeCell ref="D47:D48"/>
    <mergeCell ref="B4:D4"/>
    <mergeCell ref="C5:D5"/>
    <mergeCell ref="B3:D3"/>
  </mergeCells>
  <pageMargins left="0.25" right="0.25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KIAD. K. Bontott.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2006-10-17T13:40:18Z</dcterms:created>
  <dcterms:modified xsi:type="dcterms:W3CDTF">2015-03-02T09:07:02Z</dcterms:modified>
</cp:coreProperties>
</file>