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K18" i="1" l="1"/>
  <c r="K19" i="1"/>
  <c r="K20" i="1"/>
  <c r="K17" i="1"/>
  <c r="K12" i="1"/>
  <c r="K11" i="1"/>
  <c r="K9" i="1"/>
  <c r="K8" i="1"/>
  <c r="J13" i="1"/>
  <c r="J10" i="1"/>
  <c r="J14" i="1" s="1"/>
  <c r="J16" i="1" s="1"/>
  <c r="I13" i="1"/>
  <c r="I10" i="1"/>
  <c r="I14" i="1" s="1"/>
  <c r="I16" i="1" s="1"/>
  <c r="K13" i="1" l="1"/>
  <c r="K10" i="1"/>
  <c r="K14" i="1" l="1"/>
  <c r="K16" i="1" s="1"/>
</calcChain>
</file>

<file path=xl/sharedStrings.xml><?xml version="1.0" encoding="utf-8"?>
<sst xmlns="http://schemas.openxmlformats.org/spreadsheetml/2006/main" count="21" uniqueCount="21">
  <si>
    <t>MEZŐHÉK KÖZSÉG ÖNKORMÁNYZATA</t>
  </si>
  <si>
    <t>Megnevezés</t>
  </si>
  <si>
    <t>Alaptevékenység költségvetési bevételei</t>
  </si>
  <si>
    <t>Alaptevékenység költségvetési kiadásai</t>
  </si>
  <si>
    <t>Alaptevékenység költségvetési egyenlege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</si>
  <si>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</si>
  <si>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</si>
  <si>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</si>
  <si>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</si>
  <si>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finanszírozási bevételei</t>
  </si>
  <si>
    <t>2016. év összevont Maradványkimutatás</t>
  </si>
  <si>
    <t>Ft.</t>
  </si>
  <si>
    <t>Mezőhék Község Önkorm.</t>
  </si>
  <si>
    <t>Mezőhéki Óvoda</t>
  </si>
  <si>
    <t>Község összesen</t>
  </si>
  <si>
    <t>Vállalkozási tevékenység maradványa</t>
  </si>
  <si>
    <t>Alaptevékenység kötelezettséggel terhelt maradványa</t>
  </si>
  <si>
    <t>Alaptevékenység szabad maradványa</t>
  </si>
  <si>
    <t>Vállalkozási tevéknységet terhelő befizetési kötelezettség</t>
  </si>
  <si>
    <t>Vállalkozási tevékenység felhasználható maradványa</t>
  </si>
  <si>
    <t>15.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</si>
</sst>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1" xfId="0" applyNumberFormat="1" applyBorder="1"/>
    <xf numFmtId="3" fontId="3" fillId="0" borderId="1" xfId="0" applyNumberFormat="1" applyFont="1" applyBorder="1"/>
    <xf numFmtId="3" fontId="1" fillId="0" borderId="1" xfId="0" applyNumberFormat="1" applyFont="1" applyBorder="1"/>
    <xf numFmtId="0" fontId="0" fillId="0" borderId="0" xfId="0" applyAlignment="1">
      <alignment horizontal="right"/>
    </xf>
    <xf numFmtId="3" fontId="5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sqref="A1:K1"/>
    </sheetView>
  </sheetViews>
  <sheetFormatPr defaultRowHeight="15" x14ac:dyDescent="0.25"/>
  <cols>
    <col min="6" max="6" width="7.140625" customWidth="1"/>
    <col min="7" max="8" width="9.140625" hidden="1" customWidth="1"/>
    <col min="9" max="9" width="10.42578125" bestFit="1" customWidth="1"/>
    <col min="10" max="10" width="11.42578125" customWidth="1"/>
    <col min="11" max="11" width="11.140625" customWidth="1"/>
  </cols>
  <sheetData>
    <row r="1" spans="1:11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4.45" x14ac:dyDescent="0.3">
      <c r="A5" s="8"/>
      <c r="B5" s="8"/>
      <c r="C5" s="8"/>
      <c r="D5" s="8"/>
      <c r="E5" s="8"/>
      <c r="F5" s="8"/>
      <c r="G5" s="8"/>
      <c r="H5" s="8"/>
      <c r="I5" s="8"/>
      <c r="K5" s="4" t="s">
        <v>11</v>
      </c>
    </row>
    <row r="6" spans="1:11" x14ac:dyDescent="0.25">
      <c r="A6" s="9" t="s">
        <v>1</v>
      </c>
      <c r="B6" s="9"/>
      <c r="C6" s="9"/>
      <c r="D6" s="9"/>
      <c r="E6" s="9"/>
      <c r="F6" s="9"/>
      <c r="G6" s="9"/>
      <c r="H6" s="9"/>
      <c r="I6" s="18" t="s">
        <v>12</v>
      </c>
      <c r="J6" s="18" t="s">
        <v>13</v>
      </c>
      <c r="K6" s="18" t="s">
        <v>14</v>
      </c>
    </row>
    <row r="7" spans="1:11" x14ac:dyDescent="0.25">
      <c r="A7" s="9"/>
      <c r="B7" s="9"/>
      <c r="C7" s="9"/>
      <c r="D7" s="9"/>
      <c r="E7" s="9"/>
      <c r="F7" s="9"/>
      <c r="G7" s="9"/>
      <c r="H7" s="9"/>
      <c r="I7" s="19"/>
      <c r="J7" s="19"/>
      <c r="K7" s="19"/>
    </row>
    <row r="8" spans="1:11" x14ac:dyDescent="0.25">
      <c r="A8" s="10" t="s">
        <v>2</v>
      </c>
      <c r="B8" s="10"/>
      <c r="C8" s="10"/>
      <c r="D8" s="10"/>
      <c r="E8" s="10"/>
      <c r="F8" s="10"/>
      <c r="G8" s="10"/>
      <c r="H8" s="11"/>
      <c r="I8" s="1">
        <v>91984443</v>
      </c>
      <c r="J8" s="1">
        <v>0</v>
      </c>
      <c r="K8" s="1">
        <f>I8+J8</f>
        <v>91984443</v>
      </c>
    </row>
    <row r="9" spans="1:11" x14ac:dyDescent="0.25">
      <c r="A9" s="10" t="s">
        <v>3</v>
      </c>
      <c r="B9" s="10"/>
      <c r="C9" s="10"/>
      <c r="D9" s="10"/>
      <c r="E9" s="10"/>
      <c r="F9" s="10"/>
      <c r="G9" s="10"/>
      <c r="H9" s="11"/>
      <c r="I9" s="1">
        <v>67619485</v>
      </c>
      <c r="J9" s="1">
        <v>13999444</v>
      </c>
      <c r="K9" s="1">
        <f>I9+J9</f>
        <v>81618929</v>
      </c>
    </row>
    <row r="10" spans="1:11" x14ac:dyDescent="0.25">
      <c r="A10" s="13" t="s">
        <v>4</v>
      </c>
      <c r="B10" s="13"/>
      <c r="C10" s="13"/>
      <c r="D10" s="13"/>
      <c r="E10" s="13"/>
      <c r="F10" s="13"/>
      <c r="G10" s="13"/>
      <c r="H10" s="14"/>
      <c r="I10" s="5">
        <f>I8-I9</f>
        <v>24364958</v>
      </c>
      <c r="J10" s="5">
        <f t="shared" ref="J10:K10" si="0">J8-J9</f>
        <v>-13999444</v>
      </c>
      <c r="K10" s="5">
        <f t="shared" si="0"/>
        <v>10365514</v>
      </c>
    </row>
    <row r="11" spans="1:11" x14ac:dyDescent="0.25">
      <c r="A11" s="11" t="s">
        <v>9</v>
      </c>
      <c r="B11" s="12"/>
      <c r="C11" s="12"/>
      <c r="D11" s="12"/>
      <c r="E11" s="12"/>
      <c r="F11" s="12"/>
      <c r="G11" s="12"/>
      <c r="H11" s="12"/>
      <c r="I11" s="2">
        <v>49362948</v>
      </c>
      <c r="J11" s="1">
        <v>14027661</v>
      </c>
      <c r="K11" s="1">
        <f>I11+J11</f>
        <v>63390609</v>
      </c>
    </row>
    <row r="12" spans="1:11" x14ac:dyDescent="0.25">
      <c r="A12" s="10" t="s">
        <v>5</v>
      </c>
      <c r="B12" s="10"/>
      <c r="C12" s="10"/>
      <c r="D12" s="10"/>
      <c r="E12" s="10"/>
      <c r="F12" s="10"/>
      <c r="G12" s="10"/>
      <c r="H12" s="11"/>
      <c r="I12" s="1">
        <v>13899213</v>
      </c>
      <c r="J12" s="1">
        <v>0</v>
      </c>
      <c r="K12" s="1">
        <f>I12+J12</f>
        <v>13899213</v>
      </c>
    </row>
    <row r="13" spans="1:11" x14ac:dyDescent="0.25">
      <c r="A13" s="13" t="s">
        <v>6</v>
      </c>
      <c r="B13" s="13"/>
      <c r="C13" s="13"/>
      <c r="D13" s="13"/>
      <c r="E13" s="13"/>
      <c r="F13" s="13"/>
      <c r="G13" s="13"/>
      <c r="H13" s="14"/>
      <c r="I13" s="5">
        <f>I11-I12</f>
        <v>35463735</v>
      </c>
      <c r="J13" s="5">
        <f t="shared" ref="J13:K13" si="1">J11-J12</f>
        <v>14027661</v>
      </c>
      <c r="K13" s="5">
        <f t="shared" si="1"/>
        <v>49491396</v>
      </c>
    </row>
    <row r="14" spans="1:11" x14ac:dyDescent="0.25">
      <c r="A14" s="6" t="s">
        <v>7</v>
      </c>
      <c r="B14" s="6"/>
      <c r="C14" s="6"/>
      <c r="D14" s="6"/>
      <c r="E14" s="6"/>
      <c r="F14" s="6"/>
      <c r="G14" s="6"/>
      <c r="H14" s="7"/>
      <c r="I14" s="3">
        <f>I10+I13</f>
        <v>59828693</v>
      </c>
      <c r="J14" s="3">
        <f t="shared" ref="J14:K14" si="2">J10+J13</f>
        <v>28217</v>
      </c>
      <c r="K14" s="3">
        <f t="shared" si="2"/>
        <v>59856910</v>
      </c>
    </row>
    <row r="15" spans="1:11" x14ac:dyDescent="0.25">
      <c r="A15" s="7" t="s">
        <v>15</v>
      </c>
      <c r="B15" s="15"/>
      <c r="C15" s="15"/>
      <c r="D15" s="15"/>
      <c r="E15" s="15"/>
      <c r="F15" s="15"/>
      <c r="G15" s="15"/>
      <c r="H15" s="15"/>
      <c r="I15" s="3">
        <v>0</v>
      </c>
      <c r="J15" s="1">
        <v>0</v>
      </c>
      <c r="K15" s="1">
        <v>0</v>
      </c>
    </row>
    <row r="16" spans="1:11" x14ac:dyDescent="0.25">
      <c r="A16" s="6" t="s">
        <v>8</v>
      </c>
      <c r="B16" s="6"/>
      <c r="C16" s="6"/>
      <c r="D16" s="6"/>
      <c r="E16" s="6"/>
      <c r="F16" s="6"/>
      <c r="G16" s="6"/>
      <c r="H16" s="7"/>
      <c r="I16" s="3">
        <f>I14+I15</f>
        <v>59828693</v>
      </c>
      <c r="J16" s="3">
        <f t="shared" ref="J16:K16" si="3">J14+J15</f>
        <v>28217</v>
      </c>
      <c r="K16" s="3">
        <f t="shared" si="3"/>
        <v>59856910</v>
      </c>
    </row>
    <row r="17" spans="1:11" x14ac:dyDescent="0.25">
      <c r="A17" s="20" t="s">
        <v>16</v>
      </c>
      <c r="B17" s="20"/>
      <c r="C17" s="20"/>
      <c r="D17" s="20"/>
      <c r="E17" s="20"/>
      <c r="F17" s="20"/>
      <c r="I17" s="1">
        <v>9752062</v>
      </c>
      <c r="J17" s="1">
        <v>0</v>
      </c>
      <c r="K17" s="1">
        <f>I17+J17</f>
        <v>9752062</v>
      </c>
    </row>
    <row r="18" spans="1:11" x14ac:dyDescent="0.25">
      <c r="A18" s="20" t="s">
        <v>17</v>
      </c>
      <c r="B18" s="20"/>
      <c r="C18" s="20"/>
      <c r="D18" s="20"/>
      <c r="E18" s="20"/>
      <c r="F18" s="20"/>
      <c r="I18" s="1">
        <v>50076631</v>
      </c>
      <c r="J18" s="1">
        <v>28217</v>
      </c>
      <c r="K18" s="1">
        <f t="shared" ref="K18:K20" si="4">I18+J18</f>
        <v>50104848</v>
      </c>
    </row>
    <row r="19" spans="1:11" x14ac:dyDescent="0.25">
      <c r="A19" s="20" t="s">
        <v>18</v>
      </c>
      <c r="B19" s="20"/>
      <c r="C19" s="20"/>
      <c r="D19" s="20"/>
      <c r="E19" s="20"/>
      <c r="F19" s="20"/>
      <c r="I19" s="1">
        <v>0</v>
      </c>
      <c r="J19" s="1">
        <v>0</v>
      </c>
      <c r="K19" s="1">
        <f t="shared" si="4"/>
        <v>0</v>
      </c>
    </row>
    <row r="20" spans="1:11" x14ac:dyDescent="0.25">
      <c r="A20" s="20" t="s">
        <v>19</v>
      </c>
      <c r="B20" s="20"/>
      <c r="C20" s="20"/>
      <c r="D20" s="20"/>
      <c r="E20" s="20"/>
      <c r="F20" s="20"/>
      <c r="I20" s="1">
        <v>0</v>
      </c>
      <c r="J20" s="1">
        <v>0</v>
      </c>
      <c r="K20" s="1">
        <f t="shared" si="4"/>
        <v>0</v>
      </c>
    </row>
    <row r="21" spans="1:11" ht="14.45" x14ac:dyDescent="0.3">
      <c r="A21" s="21"/>
      <c r="B21" s="21"/>
      <c r="C21" s="21"/>
      <c r="D21" s="21"/>
      <c r="E21" s="21"/>
      <c r="F21" s="21"/>
    </row>
  </sheetData>
  <mergeCells count="22">
    <mergeCell ref="A17:F17"/>
    <mergeCell ref="A18:F18"/>
    <mergeCell ref="A19:F19"/>
    <mergeCell ref="A20:F20"/>
    <mergeCell ref="A21:F21"/>
    <mergeCell ref="A1:K1"/>
    <mergeCell ref="A2:K2"/>
    <mergeCell ref="A3:K3"/>
    <mergeCell ref="I6:I7"/>
    <mergeCell ref="J6:J7"/>
    <mergeCell ref="K6:K7"/>
    <mergeCell ref="A16:H16"/>
    <mergeCell ref="A5:I5"/>
    <mergeCell ref="A6:H7"/>
    <mergeCell ref="A8:H8"/>
    <mergeCell ref="A11:H11"/>
    <mergeCell ref="A9:H9"/>
    <mergeCell ref="A10:H10"/>
    <mergeCell ref="A12:H12"/>
    <mergeCell ref="A13:H13"/>
    <mergeCell ref="A14:H14"/>
    <mergeCell ref="A15:H15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2017-05-31T07:52:43Z</dcterms:modified>
</cp:coreProperties>
</file>