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30" yWindow="615" windowWidth="13095" windowHeight="10425"/>
  </bookViews>
  <sheets>
    <sheet name="Összes" sheetId="1" r:id="rId1"/>
    <sheet name="Forgalomképes" sheetId="2" r:id="rId2"/>
    <sheet name="Forgalomképtelen" sheetId="3" r:id="rId3"/>
    <sheet name="Munka3" sheetId="4" r:id="rId4"/>
  </sheets>
  <calcPr calcId="125725"/>
</workbook>
</file>

<file path=xl/calcChain.xml><?xml version="1.0" encoding="utf-8"?>
<calcChain xmlns="http://schemas.openxmlformats.org/spreadsheetml/2006/main">
  <c r="F15" i="4"/>
  <c r="F62" i="3"/>
  <c r="F19" i="2"/>
  <c r="F92" i="1"/>
  <c r="F79"/>
  <c r="F19"/>
</calcChain>
</file>

<file path=xl/sharedStrings.xml><?xml version="1.0" encoding="utf-8"?>
<sst xmlns="http://schemas.openxmlformats.org/spreadsheetml/2006/main" count="908" uniqueCount="170">
  <si>
    <t>Megnevezés</t>
  </si>
  <si>
    <t>Helyrajzi szám</t>
  </si>
  <si>
    <t>Utcanév</t>
  </si>
  <si>
    <t>Ingatlanjelleg</t>
  </si>
  <si>
    <t>I11. Az ingatlan forgalomképessége</t>
  </si>
  <si>
    <t>Erdő, gyep</t>
  </si>
  <si>
    <t>44/  1/ /</t>
  </si>
  <si>
    <t>Zalavég, NéV NéLKÜL</t>
  </si>
  <si>
    <t>00005 - TERMŐFÖLD</t>
  </si>
  <si>
    <t>FORGALOMKÉPES</t>
  </si>
  <si>
    <t>ÁROK</t>
  </si>
  <si>
    <t>39/   / /</t>
  </si>
  <si>
    <t>00002 - VIZEK, KÖZCÉLÚ VÍZILÉTESÍTMÉNYEK TERÜLETEI</t>
  </si>
  <si>
    <t>FORGALOMKÉPTELEN TÖRVÉNY ALAPJÁN</t>
  </si>
  <si>
    <t>KÖZÚT</t>
  </si>
  <si>
    <t>46/   / /</t>
  </si>
  <si>
    <t>Zalavég, TEMETŐ UTCA</t>
  </si>
  <si>
    <t>21124 - BELTERÜLETI KISZOLGÁLÓ ÉS LAKÓUTAK</t>
  </si>
  <si>
    <t>BEÉPÖTETLEN TERÜLET</t>
  </si>
  <si>
    <t>54/   / /</t>
  </si>
  <si>
    <t>00001 - MŰVELÉS ALÁ NEM TARTOZÓ BEÉPÍTETLEN FÖLDTERÜLET</t>
  </si>
  <si>
    <t>59/   / /</t>
  </si>
  <si>
    <t>60/   / /</t>
  </si>
  <si>
    <t>Zalavég, Béke UTCA</t>
  </si>
  <si>
    <t>EMLÉKPARK</t>
  </si>
  <si>
    <t>63/   / /</t>
  </si>
  <si>
    <t>24000 - EGYÉB, MÉG BE NEM SOROLT ÉPÜLETEK</t>
  </si>
  <si>
    <t>SZENNYVÖZTELEP</t>
  </si>
  <si>
    <t>86/  1/ /</t>
  </si>
  <si>
    <t>22233 - SZENNYVÍZTISZTÍTÓ-TELEPEK (ÁLLOMÁSOK)</t>
  </si>
  <si>
    <t>BEÉPÖTETLEN TERÜLET / SZÁNTÓ/</t>
  </si>
  <si>
    <t>90/   / /</t>
  </si>
  <si>
    <t>KÖZSÉGHÁZA ÉS POSTA</t>
  </si>
  <si>
    <t>161/   / /</t>
  </si>
  <si>
    <t>Zalavég, Béke UTCA 6</t>
  </si>
  <si>
    <t>12201 - POLGÁRMESTERI HIVATALOK, KÖRJEGYZŐSÉGEK ÉPÜLETEI</t>
  </si>
  <si>
    <t>KORLÁT. FORGALOMKÉPES A HELYI DÖNT.</t>
  </si>
  <si>
    <t>ÁLLTALÁNOS ISKOLA</t>
  </si>
  <si>
    <t>162/   / /</t>
  </si>
  <si>
    <t>Zalavég, Béke UTCA 4</t>
  </si>
  <si>
    <t>12633 - ÁLTALÁNOS ISKOLA</t>
  </si>
  <si>
    <t>KORLÁT. FORGALOMKÉPES  TÖRVÉNY A.</t>
  </si>
  <si>
    <t>171/   / /</t>
  </si>
  <si>
    <t>184/   / /</t>
  </si>
  <si>
    <t>Zalavég, ADY ÚT</t>
  </si>
  <si>
    <t>199/   / /</t>
  </si>
  <si>
    <t>Zalavég, PETŐFI ÚT</t>
  </si>
  <si>
    <t>21123 - BELTERÜLETI GYÜJTŐUTAK</t>
  </si>
  <si>
    <t>207/   / /</t>
  </si>
  <si>
    <t>SPORTTELEP / GYEP/</t>
  </si>
  <si>
    <t>269/   / /</t>
  </si>
  <si>
    <t>00003 - ZÖLDTERÜLET</t>
  </si>
  <si>
    <t>KÖZTERÜLET / JÁRDA /</t>
  </si>
  <si>
    <t>421/  2/ /</t>
  </si>
  <si>
    <t>Zalavég, Terv UTCA</t>
  </si>
  <si>
    <t>21127 - GYALOGUTAK ÉS JÁRDÁK</t>
  </si>
  <si>
    <t>KÖZTERÜLET / JÁRDA/</t>
  </si>
  <si>
    <t>421/  3/ /</t>
  </si>
  <si>
    <t>SZÁNTÓ</t>
  </si>
  <si>
    <t>07/  7/ /</t>
  </si>
  <si>
    <t>GYEP</t>
  </si>
  <si>
    <t>09/  3/ /</t>
  </si>
  <si>
    <t>09/  5/ /</t>
  </si>
  <si>
    <t>09/  7/ /</t>
  </si>
  <si>
    <t>09/ 10/ /</t>
  </si>
  <si>
    <t>09/ 15/ /</t>
  </si>
  <si>
    <t>020/  2/ /</t>
  </si>
  <si>
    <t>025/  2/ /</t>
  </si>
  <si>
    <t>035/   / /</t>
  </si>
  <si>
    <t>21125 - KÜLTERÜLETI KÖZUTAK</t>
  </si>
  <si>
    <t>SZÁNTÓ(lakóépület)</t>
  </si>
  <si>
    <t>039/  2/ /</t>
  </si>
  <si>
    <t>11000 - LAKÓÉPÜLETEK</t>
  </si>
  <si>
    <t>CSÖRGETŐ PATAK</t>
  </si>
  <si>
    <t>042/   / /</t>
  </si>
  <si>
    <t>GAZDASÁGI ÉPÜLET ÉS RAKTÁR</t>
  </si>
  <si>
    <t>045/  3/ /</t>
  </si>
  <si>
    <t>12520 - TÁROLÓK, SILÓK ÉS RAKTÁRAK</t>
  </si>
  <si>
    <t>045/  4/ /</t>
  </si>
  <si>
    <t>KÖZÚT, ÉS ERDŐ</t>
  </si>
  <si>
    <t>066/   / /</t>
  </si>
  <si>
    <t>TEMETŐ/ NEM MëKÖDIK ELHAGYOTT/</t>
  </si>
  <si>
    <t>077/   / /</t>
  </si>
  <si>
    <t>00004 - TEMETŐ</t>
  </si>
  <si>
    <t>084/  1/ /</t>
  </si>
  <si>
    <t>TEMETŐ</t>
  </si>
  <si>
    <t>087/  2/ /</t>
  </si>
  <si>
    <t>ÁROK,</t>
  </si>
  <si>
    <t>088/  1/ /</t>
  </si>
  <si>
    <t>088/  3/ /</t>
  </si>
  <si>
    <t>Közút</t>
  </si>
  <si>
    <t>089/   / /</t>
  </si>
  <si>
    <t>Erdő</t>
  </si>
  <si>
    <t>065/  3/ /</t>
  </si>
  <si>
    <t>065/  1/ /</t>
  </si>
  <si>
    <t>084/  2/ /</t>
  </si>
  <si>
    <t>Vízmű</t>
  </si>
  <si>
    <t>133/  1/ /</t>
  </si>
  <si>
    <t>22000 - CSŐVEZETÉKEK, TÁVKÖZLŐ- ÉS ELEKTROMOS HÁLÓZATOK ÉS MŰTÁRGYAIK</t>
  </si>
  <si>
    <t>LAKÓHÁZ, UDVAR</t>
  </si>
  <si>
    <t>169/   / /</t>
  </si>
  <si>
    <t>Zalavég, PETŐFI ÚT 13</t>
  </si>
  <si>
    <t>KULTÚRHÁZ</t>
  </si>
  <si>
    <t>217/  1/ /</t>
  </si>
  <si>
    <t>Zalavég, PETŐFI ÚT 10</t>
  </si>
  <si>
    <t>12611 - MŰVELŐDÉSI OTTHON, HÁZ, SZABADIDŐ KÖZPONT, KÖZÖSSÉGI HÁZ, IFJÚSÁGI H</t>
  </si>
  <si>
    <t>Közterület(járda)</t>
  </si>
  <si>
    <t>98/  2/ /</t>
  </si>
  <si>
    <t>KÖZTERÜLET(JÁRDA)</t>
  </si>
  <si>
    <t>98/  3/ /</t>
  </si>
  <si>
    <t>98/  4/ /</t>
  </si>
  <si>
    <t>TëZOLTÓSZERTÁR</t>
  </si>
  <si>
    <t>022/   / /</t>
  </si>
  <si>
    <t>12742 - TŰZOLTÓSZERTÁR</t>
  </si>
  <si>
    <t>Csörgető  patak</t>
  </si>
  <si>
    <t>03/  1/ /</t>
  </si>
  <si>
    <t>Onkormányzati út</t>
  </si>
  <si>
    <t>06/  2/ /</t>
  </si>
  <si>
    <t>Külter. közut</t>
  </si>
  <si>
    <t>08/   / /</t>
  </si>
  <si>
    <t>Külterül  közut</t>
  </si>
  <si>
    <t>010/   / /</t>
  </si>
  <si>
    <t>Közut</t>
  </si>
  <si>
    <t>011/  5/ /</t>
  </si>
  <si>
    <t>árok</t>
  </si>
  <si>
    <t>012/   / /</t>
  </si>
  <si>
    <t>013/  6/ /</t>
  </si>
  <si>
    <t>019/  1/ /</t>
  </si>
  <si>
    <t>019/  2/ /</t>
  </si>
  <si>
    <t>020/  3/ /</t>
  </si>
  <si>
    <t>020/ 11/ /</t>
  </si>
  <si>
    <t>020/ 34/ /</t>
  </si>
  <si>
    <t>023/  6/ /</t>
  </si>
  <si>
    <t>025/ 12/ /</t>
  </si>
  <si>
    <t>026/  3/ /</t>
  </si>
  <si>
    <t>028/   / /</t>
  </si>
  <si>
    <t>029/ 16/ /</t>
  </si>
  <si>
    <t>056/   / /</t>
  </si>
  <si>
    <t>058/  5/ /</t>
  </si>
  <si>
    <t>061/   / /</t>
  </si>
  <si>
    <t>065/  2/ /</t>
  </si>
  <si>
    <t>069/  1/ /</t>
  </si>
  <si>
    <t>072/  7/ /</t>
  </si>
  <si>
    <t>086/  3/ /</t>
  </si>
  <si>
    <t>086/  5/ /</t>
  </si>
  <si>
    <t>088/  2/ /</t>
  </si>
  <si>
    <t>090/  1/ /</t>
  </si>
  <si>
    <t>090/  2/ /</t>
  </si>
  <si>
    <t>090/  8/ /</t>
  </si>
  <si>
    <t>090/  9/ /</t>
  </si>
  <si>
    <t>041/   / /</t>
  </si>
  <si>
    <t>Buszváró</t>
  </si>
  <si>
    <t>/   / /</t>
  </si>
  <si>
    <t>Zalavég, DóZSA UTCA</t>
  </si>
  <si>
    <t>12743 - BUSZMEGÁLLÓK</t>
  </si>
  <si>
    <t>Buszmegálló</t>
  </si>
  <si>
    <t>Vízhálózat</t>
  </si>
  <si>
    <t>22220 - HELYI (TELEPÜLÉSI) VÍZELLÁTÓ VEZETÉKEK</t>
  </si>
  <si>
    <t>06/  1/ /</t>
  </si>
  <si>
    <t>Beépitetlen terület</t>
  </si>
  <si>
    <t>052/   / /</t>
  </si>
  <si>
    <t>Gazdasági épület és udvar</t>
  </si>
  <si>
    <t>039/  3/ /</t>
  </si>
  <si>
    <t>090/  3/ /</t>
  </si>
  <si>
    <t>Szennyvízhálózat</t>
  </si>
  <si>
    <t>22231 - CSATORNAHÁLÓZATOK</t>
  </si>
  <si>
    <t>Napló-sorszám</t>
  </si>
  <si>
    <t>I31. bruttó érték Ft</t>
  </si>
  <si>
    <t>Összesen:</t>
  </si>
  <si>
    <t xml:space="preserve">Kataszteri napló Zalavég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</si>
</sst>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 vertical="center" wrapText="1"/>
    </xf>
    <xf numFmtId="3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3" fontId="0" fillId="0" borderId="1" xfId="0" applyNumberFormat="1" applyBorder="1"/>
    <xf numFmtId="0" fontId="2" fillId="0" borderId="1" xfId="0" applyFont="1" applyBorder="1"/>
    <xf numFmtId="3" fontId="2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2"/>
  <sheetViews>
    <sheetView tabSelected="1" topLeftCell="A58" workbookViewId="0">
      <selection activeCell="M90" sqref="M90"/>
    </sheetView>
  </sheetViews>
  <sheetFormatPr defaultRowHeight="15"/>
  <cols>
    <col min="1" max="1" width="20.140625" customWidth="1"/>
    <col min="2" max="2" width="9.5703125" customWidth="1"/>
    <col min="3" max="3" width="7.42578125" customWidth="1"/>
    <col min="4" max="4" width="15.7109375" customWidth="1"/>
    <col min="5" max="5" width="32.42578125" customWidth="1"/>
    <col min="6" max="6" width="15.7109375" style="2" customWidth="1"/>
    <col min="7" max="7" width="38.28515625" bestFit="1" customWidth="1"/>
  </cols>
  <sheetData>
    <row r="1" spans="1:7" s="1" customFormat="1" ht="33" customHeight="1">
      <c r="A1" s="3" t="s">
        <v>169</v>
      </c>
      <c r="B1" s="3"/>
      <c r="C1" s="3"/>
      <c r="D1" s="3"/>
      <c r="E1" s="3"/>
      <c r="F1" s="3"/>
      <c r="G1" s="3"/>
    </row>
    <row r="2" spans="1:7" ht="45">
      <c r="A2" s="4" t="s">
        <v>0</v>
      </c>
      <c r="B2" s="4" t="s">
        <v>1</v>
      </c>
      <c r="C2" s="4" t="s">
        <v>166</v>
      </c>
      <c r="D2" s="4" t="s">
        <v>2</v>
      </c>
      <c r="E2" s="4" t="s">
        <v>3</v>
      </c>
      <c r="F2" s="5" t="s">
        <v>167</v>
      </c>
      <c r="G2" s="4" t="s">
        <v>4</v>
      </c>
    </row>
    <row r="3" spans="1:7">
      <c r="A3" s="6" t="s">
        <v>5</v>
      </c>
      <c r="B3" s="6" t="s">
        <v>6</v>
      </c>
      <c r="C3" s="6">
        <v>1</v>
      </c>
      <c r="D3" s="6" t="s">
        <v>7</v>
      </c>
      <c r="E3" s="6" t="s">
        <v>8</v>
      </c>
      <c r="F3" s="7">
        <v>5973130</v>
      </c>
      <c r="G3" s="6" t="s">
        <v>9</v>
      </c>
    </row>
    <row r="4" spans="1:7">
      <c r="A4" s="6" t="s">
        <v>18</v>
      </c>
      <c r="B4" s="6" t="s">
        <v>19</v>
      </c>
      <c r="C4" s="6">
        <v>4</v>
      </c>
      <c r="D4" s="6" t="s">
        <v>7</v>
      </c>
      <c r="E4" s="6" t="s">
        <v>20</v>
      </c>
      <c r="F4" s="7">
        <v>36000</v>
      </c>
      <c r="G4" s="6" t="s">
        <v>9</v>
      </c>
    </row>
    <row r="5" spans="1:7">
      <c r="A5" s="6" t="s">
        <v>30</v>
      </c>
      <c r="B5" s="6" t="s">
        <v>31</v>
      </c>
      <c r="C5" s="6">
        <v>9</v>
      </c>
      <c r="D5" s="6" t="s">
        <v>23</v>
      </c>
      <c r="E5" s="6" t="s">
        <v>8</v>
      </c>
      <c r="F5" s="7">
        <v>414000</v>
      </c>
      <c r="G5" s="6" t="s">
        <v>9</v>
      </c>
    </row>
    <row r="6" spans="1:7">
      <c r="A6" s="6" t="s">
        <v>58</v>
      </c>
      <c r="B6" s="6" t="s">
        <v>59</v>
      </c>
      <c r="C6" s="6">
        <v>19</v>
      </c>
      <c r="D6" s="6" t="s">
        <v>7</v>
      </c>
      <c r="E6" s="6" t="s">
        <v>8</v>
      </c>
      <c r="F6" s="7">
        <v>372000</v>
      </c>
      <c r="G6" s="6" t="s">
        <v>9</v>
      </c>
    </row>
    <row r="7" spans="1:7">
      <c r="A7" s="6" t="s">
        <v>60</v>
      </c>
      <c r="B7" s="6" t="s">
        <v>61</v>
      </c>
      <c r="C7" s="6">
        <v>20</v>
      </c>
      <c r="D7" s="6" t="s">
        <v>7</v>
      </c>
      <c r="E7" s="6" t="s">
        <v>8</v>
      </c>
      <c r="F7" s="7">
        <v>166000</v>
      </c>
      <c r="G7" s="6" t="s">
        <v>9</v>
      </c>
    </row>
    <row r="8" spans="1:7">
      <c r="A8" s="6" t="s">
        <v>60</v>
      </c>
      <c r="B8" s="6" t="s">
        <v>62</v>
      </c>
      <c r="C8" s="6">
        <v>21</v>
      </c>
      <c r="D8" s="6" t="s">
        <v>7</v>
      </c>
      <c r="E8" s="6" t="s">
        <v>8</v>
      </c>
      <c r="F8" s="7">
        <v>304000</v>
      </c>
      <c r="G8" s="6" t="s">
        <v>9</v>
      </c>
    </row>
    <row r="9" spans="1:7">
      <c r="A9" s="6" t="s">
        <v>60</v>
      </c>
      <c r="B9" s="6" t="s">
        <v>63</v>
      </c>
      <c r="C9" s="6">
        <v>22</v>
      </c>
      <c r="D9" s="6" t="s">
        <v>7</v>
      </c>
      <c r="E9" s="6" t="s">
        <v>8</v>
      </c>
      <c r="F9" s="7">
        <v>265000</v>
      </c>
      <c r="G9" s="6" t="s">
        <v>9</v>
      </c>
    </row>
    <row r="10" spans="1:7">
      <c r="A10" s="6" t="s">
        <v>60</v>
      </c>
      <c r="B10" s="6" t="s">
        <v>64</v>
      </c>
      <c r="C10" s="6">
        <v>23</v>
      </c>
      <c r="D10" s="6" t="s">
        <v>7</v>
      </c>
      <c r="E10" s="6" t="s">
        <v>8</v>
      </c>
      <c r="F10" s="7">
        <v>1000</v>
      </c>
      <c r="G10" s="6" t="s">
        <v>9</v>
      </c>
    </row>
    <row r="11" spans="1:7">
      <c r="A11" s="6" t="s">
        <v>60</v>
      </c>
      <c r="B11" s="6" t="s">
        <v>65</v>
      </c>
      <c r="C11" s="6">
        <v>24</v>
      </c>
      <c r="D11" s="6" t="s">
        <v>7</v>
      </c>
      <c r="E11" s="6" t="s">
        <v>8</v>
      </c>
      <c r="F11" s="7">
        <v>6000</v>
      </c>
      <c r="G11" s="6" t="s">
        <v>9</v>
      </c>
    </row>
    <row r="12" spans="1:7">
      <c r="A12" s="6" t="s">
        <v>58</v>
      </c>
      <c r="B12" s="6" t="s">
        <v>66</v>
      </c>
      <c r="C12" s="6">
        <v>25</v>
      </c>
      <c r="D12" s="6" t="s">
        <v>7</v>
      </c>
      <c r="E12" s="6" t="s">
        <v>8</v>
      </c>
      <c r="F12" s="7">
        <v>827000</v>
      </c>
      <c r="G12" s="6" t="s">
        <v>9</v>
      </c>
    </row>
    <row r="13" spans="1:7">
      <c r="A13" s="6" t="s">
        <v>58</v>
      </c>
      <c r="B13" s="6" t="s">
        <v>67</v>
      </c>
      <c r="C13" s="6">
        <v>26</v>
      </c>
      <c r="D13" s="6" t="s">
        <v>7</v>
      </c>
      <c r="E13" s="6" t="s">
        <v>8</v>
      </c>
      <c r="F13" s="7">
        <v>68000</v>
      </c>
      <c r="G13" s="6" t="s">
        <v>9</v>
      </c>
    </row>
    <row r="14" spans="1:7">
      <c r="A14" s="6" t="s">
        <v>70</v>
      </c>
      <c r="B14" s="6" t="s">
        <v>71</v>
      </c>
      <c r="C14" s="6">
        <v>34</v>
      </c>
      <c r="D14" s="6" t="s">
        <v>7</v>
      </c>
      <c r="E14" s="6" t="s">
        <v>72</v>
      </c>
      <c r="F14" s="7">
        <v>4477000</v>
      </c>
      <c r="G14" s="6" t="s">
        <v>9</v>
      </c>
    </row>
    <row r="15" spans="1:7">
      <c r="A15" s="6" t="s">
        <v>75</v>
      </c>
      <c r="B15" s="6" t="s">
        <v>76</v>
      </c>
      <c r="C15" s="6">
        <v>36</v>
      </c>
      <c r="D15" s="6" t="s">
        <v>7</v>
      </c>
      <c r="E15" s="6" t="s">
        <v>77</v>
      </c>
      <c r="F15" s="7">
        <v>495000</v>
      </c>
      <c r="G15" s="6" t="s">
        <v>9</v>
      </c>
    </row>
    <row r="16" spans="1:7">
      <c r="A16" s="6" t="s">
        <v>99</v>
      </c>
      <c r="B16" s="6" t="s">
        <v>100</v>
      </c>
      <c r="C16" s="6">
        <v>51</v>
      </c>
      <c r="D16" s="6" t="s">
        <v>101</v>
      </c>
      <c r="E16" s="6" t="s">
        <v>72</v>
      </c>
      <c r="F16" s="7">
        <v>1270490</v>
      </c>
      <c r="G16" s="6" t="s">
        <v>9</v>
      </c>
    </row>
    <row r="17" spans="1:7">
      <c r="A17" s="6" t="s">
        <v>161</v>
      </c>
      <c r="B17" s="6" t="s">
        <v>162</v>
      </c>
      <c r="C17" s="6">
        <v>94</v>
      </c>
      <c r="D17" s="6" t="s">
        <v>7</v>
      </c>
      <c r="E17" s="6" t="s">
        <v>20</v>
      </c>
      <c r="F17" s="7">
        <v>30000</v>
      </c>
      <c r="G17" s="6" t="s">
        <v>9</v>
      </c>
    </row>
    <row r="18" spans="1:7">
      <c r="A18" s="6" t="s">
        <v>92</v>
      </c>
      <c r="B18" s="6" t="s">
        <v>163</v>
      </c>
      <c r="C18" s="6">
        <v>95</v>
      </c>
      <c r="D18" s="6" t="s">
        <v>7</v>
      </c>
      <c r="E18" s="6" t="s">
        <v>8</v>
      </c>
      <c r="F18" s="7">
        <v>10000</v>
      </c>
      <c r="G18" s="6" t="s">
        <v>9</v>
      </c>
    </row>
    <row r="19" spans="1:7">
      <c r="A19" s="6"/>
      <c r="B19" s="6"/>
      <c r="C19" s="6"/>
      <c r="D19" s="6"/>
      <c r="E19" s="8" t="s">
        <v>168</v>
      </c>
      <c r="F19" s="9">
        <f>SUM(F3:F18)</f>
        <v>14714620</v>
      </c>
      <c r="G19" s="6"/>
    </row>
    <row r="20" spans="1:7">
      <c r="A20" s="6" t="s">
        <v>10</v>
      </c>
      <c r="B20" s="6" t="s">
        <v>11</v>
      </c>
      <c r="C20" s="6">
        <v>2</v>
      </c>
      <c r="D20" s="6" t="s">
        <v>7</v>
      </c>
      <c r="E20" s="6" t="s">
        <v>12</v>
      </c>
      <c r="F20" s="7">
        <v>245000</v>
      </c>
      <c r="G20" s="6" t="s">
        <v>13</v>
      </c>
    </row>
    <row r="21" spans="1:7">
      <c r="A21" s="6" t="s">
        <v>14</v>
      </c>
      <c r="B21" s="6" t="s">
        <v>15</v>
      </c>
      <c r="C21" s="6">
        <v>3</v>
      </c>
      <c r="D21" s="6" t="s">
        <v>16</v>
      </c>
      <c r="E21" s="6" t="s">
        <v>17</v>
      </c>
      <c r="F21" s="7">
        <v>5085375</v>
      </c>
      <c r="G21" s="6" t="s">
        <v>13</v>
      </c>
    </row>
    <row r="22" spans="1:7">
      <c r="A22" s="6" t="s">
        <v>10</v>
      </c>
      <c r="B22" s="6" t="s">
        <v>21</v>
      </c>
      <c r="C22" s="6">
        <v>5</v>
      </c>
      <c r="D22" s="6" t="s">
        <v>7</v>
      </c>
      <c r="E22" s="6" t="s">
        <v>12</v>
      </c>
      <c r="F22" s="7">
        <v>258000</v>
      </c>
      <c r="G22" s="6" t="s">
        <v>13</v>
      </c>
    </row>
    <row r="23" spans="1:7">
      <c r="A23" s="6" t="s">
        <v>18</v>
      </c>
      <c r="B23" s="6" t="s">
        <v>22</v>
      </c>
      <c r="C23" s="6">
        <v>6</v>
      </c>
      <c r="D23" s="6" t="s">
        <v>23</v>
      </c>
      <c r="E23" s="6" t="s">
        <v>20</v>
      </c>
      <c r="F23" s="7">
        <v>149000</v>
      </c>
      <c r="G23" s="6" t="s">
        <v>13</v>
      </c>
    </row>
    <row r="24" spans="1:7">
      <c r="A24" s="6" t="s">
        <v>24</v>
      </c>
      <c r="B24" s="6" t="s">
        <v>25</v>
      </c>
      <c r="C24" s="6">
        <v>7</v>
      </c>
      <c r="D24" s="6" t="s">
        <v>23</v>
      </c>
      <c r="E24" s="6" t="s">
        <v>26</v>
      </c>
      <c r="F24" s="7">
        <v>591989</v>
      </c>
      <c r="G24" s="6" t="s">
        <v>13</v>
      </c>
    </row>
    <row r="25" spans="1:7">
      <c r="A25" s="6" t="s">
        <v>27</v>
      </c>
      <c r="B25" s="6" t="s">
        <v>28</v>
      </c>
      <c r="C25" s="6">
        <v>8</v>
      </c>
      <c r="D25" s="6" t="s">
        <v>23</v>
      </c>
      <c r="E25" s="6" t="s">
        <v>29</v>
      </c>
      <c r="F25" s="7">
        <v>83000</v>
      </c>
      <c r="G25" s="6" t="s">
        <v>13</v>
      </c>
    </row>
    <row r="26" spans="1:7">
      <c r="A26" s="6" t="s">
        <v>14</v>
      </c>
      <c r="B26" s="6" t="s">
        <v>42</v>
      </c>
      <c r="C26" s="6">
        <v>12</v>
      </c>
      <c r="D26" s="6" t="s">
        <v>7</v>
      </c>
      <c r="E26" s="6" t="s">
        <v>17</v>
      </c>
      <c r="F26" s="7">
        <v>187000</v>
      </c>
      <c r="G26" s="6" t="s">
        <v>13</v>
      </c>
    </row>
    <row r="27" spans="1:7">
      <c r="A27" s="6" t="s">
        <v>14</v>
      </c>
      <c r="B27" s="6" t="s">
        <v>43</v>
      </c>
      <c r="C27" s="6">
        <v>13</v>
      </c>
      <c r="D27" s="6" t="s">
        <v>44</v>
      </c>
      <c r="E27" s="6" t="s">
        <v>17</v>
      </c>
      <c r="F27" s="7">
        <v>802000</v>
      </c>
      <c r="G27" s="6" t="s">
        <v>13</v>
      </c>
    </row>
    <row r="28" spans="1:7">
      <c r="A28" s="6" t="s">
        <v>14</v>
      </c>
      <c r="B28" s="6" t="s">
        <v>45</v>
      </c>
      <c r="C28" s="6">
        <v>14</v>
      </c>
      <c r="D28" s="6" t="s">
        <v>46</v>
      </c>
      <c r="E28" s="6" t="s">
        <v>47</v>
      </c>
      <c r="F28" s="7">
        <v>17150000</v>
      </c>
      <c r="G28" s="6" t="s">
        <v>13</v>
      </c>
    </row>
    <row r="29" spans="1:7">
      <c r="A29" s="6" t="s">
        <v>14</v>
      </c>
      <c r="B29" s="6" t="s">
        <v>48</v>
      </c>
      <c r="C29" s="6">
        <v>15</v>
      </c>
      <c r="D29" s="6" t="s">
        <v>7</v>
      </c>
      <c r="E29" s="6" t="s">
        <v>17</v>
      </c>
      <c r="F29" s="7">
        <v>107000</v>
      </c>
      <c r="G29" s="6" t="s">
        <v>13</v>
      </c>
    </row>
    <row r="30" spans="1:7">
      <c r="A30" s="6" t="s">
        <v>52</v>
      </c>
      <c r="B30" s="6" t="s">
        <v>53</v>
      </c>
      <c r="C30" s="6">
        <v>17</v>
      </c>
      <c r="D30" s="6" t="s">
        <v>54</v>
      </c>
      <c r="E30" s="6" t="s">
        <v>55</v>
      </c>
      <c r="F30" s="7">
        <v>293000</v>
      </c>
      <c r="G30" s="6" t="s">
        <v>13</v>
      </c>
    </row>
    <row r="31" spans="1:7">
      <c r="A31" s="6" t="s">
        <v>56</v>
      </c>
      <c r="B31" s="6" t="s">
        <v>57</v>
      </c>
      <c r="C31" s="6">
        <v>18</v>
      </c>
      <c r="D31" s="6" t="s">
        <v>54</v>
      </c>
      <c r="E31" s="6" t="s">
        <v>55</v>
      </c>
      <c r="F31" s="7">
        <v>681542</v>
      </c>
      <c r="G31" s="6" t="s">
        <v>13</v>
      </c>
    </row>
    <row r="32" spans="1:7">
      <c r="A32" s="6" t="s">
        <v>14</v>
      </c>
      <c r="B32" s="6" t="s">
        <v>68</v>
      </c>
      <c r="C32" s="6">
        <v>33</v>
      </c>
      <c r="D32" s="6" t="s">
        <v>7</v>
      </c>
      <c r="E32" s="6" t="s">
        <v>69</v>
      </c>
      <c r="F32" s="7">
        <v>414000</v>
      </c>
      <c r="G32" s="6" t="s">
        <v>13</v>
      </c>
    </row>
    <row r="33" spans="1:7">
      <c r="A33" s="6" t="s">
        <v>73</v>
      </c>
      <c r="B33" s="6" t="s">
        <v>74</v>
      </c>
      <c r="C33" s="6">
        <v>35</v>
      </c>
      <c r="D33" s="6" t="s">
        <v>7</v>
      </c>
      <c r="E33" s="6" t="s">
        <v>12</v>
      </c>
      <c r="F33" s="7">
        <v>763000</v>
      </c>
      <c r="G33" s="6" t="s">
        <v>13</v>
      </c>
    </row>
    <row r="34" spans="1:7">
      <c r="A34" s="6" t="s">
        <v>14</v>
      </c>
      <c r="B34" s="6" t="s">
        <v>78</v>
      </c>
      <c r="C34" s="6">
        <v>37</v>
      </c>
      <c r="D34" s="6" t="s">
        <v>7</v>
      </c>
      <c r="E34" s="6" t="s">
        <v>69</v>
      </c>
      <c r="F34" s="7">
        <v>354000</v>
      </c>
      <c r="G34" s="6" t="s">
        <v>13</v>
      </c>
    </row>
    <row r="35" spans="1:7">
      <c r="A35" s="6" t="s">
        <v>79</v>
      </c>
      <c r="B35" s="6" t="s">
        <v>80</v>
      </c>
      <c r="C35" s="6">
        <v>38</v>
      </c>
      <c r="D35" s="6" t="s">
        <v>7</v>
      </c>
      <c r="E35" s="6" t="s">
        <v>8</v>
      </c>
      <c r="F35" s="7">
        <v>3175000</v>
      </c>
      <c r="G35" s="6" t="s">
        <v>13</v>
      </c>
    </row>
    <row r="36" spans="1:7">
      <c r="A36" s="6" t="s">
        <v>81</v>
      </c>
      <c r="B36" s="6" t="s">
        <v>82</v>
      </c>
      <c r="C36" s="6">
        <v>39</v>
      </c>
      <c r="D36" s="6" t="s">
        <v>7</v>
      </c>
      <c r="E36" s="6" t="s">
        <v>83</v>
      </c>
      <c r="F36" s="7">
        <v>148000</v>
      </c>
      <c r="G36" s="6" t="s">
        <v>13</v>
      </c>
    </row>
    <row r="37" spans="1:7">
      <c r="A37" s="6" t="s">
        <v>79</v>
      </c>
      <c r="B37" s="6" t="s">
        <v>84</v>
      </c>
      <c r="C37" s="6">
        <v>40</v>
      </c>
      <c r="D37" s="6" t="s">
        <v>7</v>
      </c>
      <c r="E37" s="6" t="s">
        <v>69</v>
      </c>
      <c r="F37" s="7">
        <v>391000</v>
      </c>
      <c r="G37" s="6" t="s">
        <v>13</v>
      </c>
    </row>
    <row r="38" spans="1:7">
      <c r="A38" s="6" t="s">
        <v>85</v>
      </c>
      <c r="B38" s="6" t="s">
        <v>86</v>
      </c>
      <c r="C38" s="6">
        <v>41</v>
      </c>
      <c r="D38" s="6" t="s">
        <v>7</v>
      </c>
      <c r="E38" s="6" t="s">
        <v>83</v>
      </c>
      <c r="F38" s="7">
        <v>4030720</v>
      </c>
      <c r="G38" s="6" t="s">
        <v>13</v>
      </c>
    </row>
    <row r="39" spans="1:7">
      <c r="A39" s="6" t="s">
        <v>87</v>
      </c>
      <c r="B39" s="6" t="s">
        <v>88</v>
      </c>
      <c r="C39" s="6">
        <v>42</v>
      </c>
      <c r="D39" s="6" t="s">
        <v>7</v>
      </c>
      <c r="E39" s="6" t="s">
        <v>12</v>
      </c>
      <c r="F39" s="7">
        <v>887000</v>
      </c>
      <c r="G39" s="6" t="s">
        <v>13</v>
      </c>
    </row>
    <row r="40" spans="1:7">
      <c r="A40" s="6" t="s">
        <v>10</v>
      </c>
      <c r="B40" s="6" t="s">
        <v>89</v>
      </c>
      <c r="C40" s="6">
        <v>43</v>
      </c>
      <c r="D40" s="6" t="s">
        <v>7</v>
      </c>
      <c r="E40" s="6" t="s">
        <v>12</v>
      </c>
      <c r="F40" s="7">
        <v>866000</v>
      </c>
      <c r="G40" s="6" t="s">
        <v>13</v>
      </c>
    </row>
    <row r="41" spans="1:7">
      <c r="A41" s="6" t="s">
        <v>90</v>
      </c>
      <c r="B41" s="6" t="s">
        <v>91</v>
      </c>
      <c r="C41" s="6">
        <v>44</v>
      </c>
      <c r="D41" s="6" t="s">
        <v>7</v>
      </c>
      <c r="E41" s="6" t="s">
        <v>69</v>
      </c>
      <c r="F41" s="7">
        <v>982000</v>
      </c>
      <c r="G41" s="6" t="s">
        <v>13</v>
      </c>
    </row>
    <row r="42" spans="1:7">
      <c r="A42" s="6" t="s">
        <v>106</v>
      </c>
      <c r="B42" s="6" t="s">
        <v>107</v>
      </c>
      <c r="C42" s="6">
        <v>53</v>
      </c>
      <c r="D42" s="6" t="s">
        <v>23</v>
      </c>
      <c r="E42" s="6" t="s">
        <v>55</v>
      </c>
      <c r="F42" s="7">
        <v>2146000</v>
      </c>
      <c r="G42" s="6" t="s">
        <v>13</v>
      </c>
    </row>
    <row r="43" spans="1:7">
      <c r="A43" s="6" t="s">
        <v>108</v>
      </c>
      <c r="B43" s="6" t="s">
        <v>109</v>
      </c>
      <c r="C43" s="6">
        <v>54</v>
      </c>
      <c r="D43" s="6" t="s">
        <v>23</v>
      </c>
      <c r="E43" s="6" t="s">
        <v>55</v>
      </c>
      <c r="F43" s="7">
        <v>767000</v>
      </c>
      <c r="G43" s="6" t="s">
        <v>13</v>
      </c>
    </row>
    <row r="44" spans="1:7">
      <c r="A44" s="6" t="s">
        <v>108</v>
      </c>
      <c r="B44" s="6" t="s">
        <v>110</v>
      </c>
      <c r="C44" s="6">
        <v>55</v>
      </c>
      <c r="D44" s="6" t="s">
        <v>23</v>
      </c>
      <c r="E44" s="6" t="s">
        <v>55</v>
      </c>
      <c r="F44" s="7">
        <v>556000</v>
      </c>
      <c r="G44" s="6" t="s">
        <v>13</v>
      </c>
    </row>
    <row r="45" spans="1:7">
      <c r="A45" s="6" t="s">
        <v>114</v>
      </c>
      <c r="B45" s="6" t="s">
        <v>115</v>
      </c>
      <c r="C45" s="6">
        <v>58</v>
      </c>
      <c r="D45" s="6" t="s">
        <v>7</v>
      </c>
      <c r="E45" s="6" t="s">
        <v>12</v>
      </c>
      <c r="F45" s="7">
        <v>52000</v>
      </c>
      <c r="G45" s="6" t="s">
        <v>13</v>
      </c>
    </row>
    <row r="46" spans="1:7">
      <c r="A46" s="6" t="s">
        <v>116</v>
      </c>
      <c r="B46" s="6" t="s">
        <v>117</v>
      </c>
      <c r="C46" s="6">
        <v>59</v>
      </c>
      <c r="D46" s="6" t="s">
        <v>7</v>
      </c>
      <c r="E46" s="6" t="s">
        <v>69</v>
      </c>
      <c r="F46" s="7">
        <v>885000</v>
      </c>
      <c r="G46" s="6" t="s">
        <v>13</v>
      </c>
    </row>
    <row r="47" spans="1:7">
      <c r="A47" s="6" t="s">
        <v>118</v>
      </c>
      <c r="B47" s="6" t="s">
        <v>119</v>
      </c>
      <c r="C47" s="6">
        <v>60</v>
      </c>
      <c r="D47" s="6" t="s">
        <v>7</v>
      </c>
      <c r="E47" s="6" t="s">
        <v>69</v>
      </c>
      <c r="F47" s="7">
        <v>958000</v>
      </c>
      <c r="G47" s="6" t="s">
        <v>13</v>
      </c>
    </row>
    <row r="48" spans="1:7">
      <c r="A48" s="6" t="s">
        <v>120</v>
      </c>
      <c r="B48" s="6" t="s">
        <v>121</v>
      </c>
      <c r="C48" s="6">
        <v>61</v>
      </c>
      <c r="D48" s="6" t="s">
        <v>7</v>
      </c>
      <c r="E48" s="6" t="s">
        <v>69</v>
      </c>
      <c r="F48" s="7">
        <v>2496000</v>
      </c>
      <c r="G48" s="6" t="s">
        <v>13</v>
      </c>
    </row>
    <row r="49" spans="1:7">
      <c r="A49" s="6" t="s">
        <v>122</v>
      </c>
      <c r="B49" s="6" t="s">
        <v>123</v>
      </c>
      <c r="C49" s="6">
        <v>62</v>
      </c>
      <c r="D49" s="6" t="s">
        <v>7</v>
      </c>
      <c r="E49" s="6" t="s">
        <v>69</v>
      </c>
      <c r="F49" s="7">
        <v>577000</v>
      </c>
      <c r="G49" s="6" t="s">
        <v>13</v>
      </c>
    </row>
    <row r="50" spans="1:7">
      <c r="A50" s="6" t="s">
        <v>124</v>
      </c>
      <c r="B50" s="6" t="s">
        <v>125</v>
      </c>
      <c r="C50" s="6">
        <v>63</v>
      </c>
      <c r="D50" s="6" t="s">
        <v>7</v>
      </c>
      <c r="E50" s="6" t="s">
        <v>12</v>
      </c>
      <c r="F50" s="7">
        <v>256000</v>
      </c>
      <c r="G50" s="6" t="s">
        <v>13</v>
      </c>
    </row>
    <row r="51" spans="1:7">
      <c r="A51" s="6" t="s">
        <v>122</v>
      </c>
      <c r="B51" s="6" t="s">
        <v>126</v>
      </c>
      <c r="C51" s="6">
        <v>64</v>
      </c>
      <c r="D51" s="6" t="s">
        <v>7</v>
      </c>
      <c r="E51" s="6" t="s">
        <v>69</v>
      </c>
      <c r="F51" s="7">
        <v>194000</v>
      </c>
      <c r="G51" s="6" t="s">
        <v>13</v>
      </c>
    </row>
    <row r="52" spans="1:7">
      <c r="A52" s="6" t="s">
        <v>122</v>
      </c>
      <c r="B52" s="6" t="s">
        <v>127</v>
      </c>
      <c r="C52" s="6">
        <v>65</v>
      </c>
      <c r="D52" s="6" t="s">
        <v>7</v>
      </c>
      <c r="E52" s="6" t="s">
        <v>69</v>
      </c>
      <c r="F52" s="7">
        <v>2841000</v>
      </c>
      <c r="G52" s="6" t="s">
        <v>13</v>
      </c>
    </row>
    <row r="53" spans="1:7">
      <c r="A53" s="6" t="s">
        <v>122</v>
      </c>
      <c r="B53" s="6" t="s">
        <v>128</v>
      </c>
      <c r="C53" s="6">
        <v>66</v>
      </c>
      <c r="D53" s="6" t="s">
        <v>7</v>
      </c>
      <c r="E53" s="6" t="s">
        <v>69</v>
      </c>
      <c r="F53" s="7">
        <v>121000</v>
      </c>
      <c r="G53" s="6" t="s">
        <v>13</v>
      </c>
    </row>
    <row r="54" spans="1:7">
      <c r="A54" s="6" t="s">
        <v>122</v>
      </c>
      <c r="B54" s="6" t="s">
        <v>129</v>
      </c>
      <c r="C54" s="6">
        <v>67</v>
      </c>
      <c r="D54" s="6" t="s">
        <v>7</v>
      </c>
      <c r="E54" s="6" t="s">
        <v>69</v>
      </c>
      <c r="F54" s="7">
        <v>2451000</v>
      </c>
      <c r="G54" s="6" t="s">
        <v>13</v>
      </c>
    </row>
    <row r="55" spans="1:7">
      <c r="A55" s="6" t="s">
        <v>122</v>
      </c>
      <c r="B55" s="6" t="s">
        <v>130</v>
      </c>
      <c r="C55" s="6">
        <v>68</v>
      </c>
      <c r="D55" s="6" t="s">
        <v>7</v>
      </c>
      <c r="E55" s="6" t="s">
        <v>69</v>
      </c>
      <c r="F55" s="7">
        <v>161000</v>
      </c>
      <c r="G55" s="6" t="s">
        <v>13</v>
      </c>
    </row>
    <row r="56" spans="1:7">
      <c r="A56" s="6" t="s">
        <v>122</v>
      </c>
      <c r="B56" s="6" t="s">
        <v>131</v>
      </c>
      <c r="C56" s="6">
        <v>69</v>
      </c>
      <c r="D56" s="6" t="s">
        <v>7</v>
      </c>
      <c r="E56" s="6" t="s">
        <v>69</v>
      </c>
      <c r="F56" s="7">
        <v>226000</v>
      </c>
      <c r="G56" s="6" t="s">
        <v>13</v>
      </c>
    </row>
    <row r="57" spans="1:7">
      <c r="A57" s="6" t="s">
        <v>122</v>
      </c>
      <c r="B57" s="6" t="s">
        <v>132</v>
      </c>
      <c r="C57" s="6">
        <v>70</v>
      </c>
      <c r="D57" s="6" t="s">
        <v>7</v>
      </c>
      <c r="E57" s="6" t="s">
        <v>69</v>
      </c>
      <c r="F57" s="7">
        <v>780000</v>
      </c>
      <c r="G57" s="6" t="s">
        <v>13</v>
      </c>
    </row>
    <row r="58" spans="1:7">
      <c r="A58" s="6" t="s">
        <v>122</v>
      </c>
      <c r="B58" s="6" t="s">
        <v>133</v>
      </c>
      <c r="C58" s="6">
        <v>71</v>
      </c>
      <c r="D58" s="6" t="s">
        <v>7</v>
      </c>
      <c r="E58" s="6" t="s">
        <v>69</v>
      </c>
      <c r="F58" s="7">
        <v>888000</v>
      </c>
      <c r="G58" s="6" t="s">
        <v>13</v>
      </c>
    </row>
    <row r="59" spans="1:7">
      <c r="A59" s="6" t="s">
        <v>122</v>
      </c>
      <c r="B59" s="6" t="s">
        <v>134</v>
      </c>
      <c r="C59" s="6">
        <v>72</v>
      </c>
      <c r="D59" s="6" t="s">
        <v>7</v>
      </c>
      <c r="E59" s="6" t="s">
        <v>69</v>
      </c>
      <c r="F59" s="7">
        <v>602000</v>
      </c>
      <c r="G59" s="6" t="s">
        <v>13</v>
      </c>
    </row>
    <row r="60" spans="1:7">
      <c r="A60" s="6" t="s">
        <v>122</v>
      </c>
      <c r="B60" s="6" t="s">
        <v>135</v>
      </c>
      <c r="C60" s="6">
        <v>73</v>
      </c>
      <c r="D60" s="6" t="s">
        <v>7</v>
      </c>
      <c r="E60" s="6" t="s">
        <v>69</v>
      </c>
      <c r="F60" s="7">
        <v>1080000</v>
      </c>
      <c r="G60" s="6" t="s">
        <v>13</v>
      </c>
    </row>
    <row r="61" spans="1:7">
      <c r="A61" s="6" t="s">
        <v>122</v>
      </c>
      <c r="B61" s="6" t="s">
        <v>136</v>
      </c>
      <c r="C61" s="6">
        <v>74</v>
      </c>
      <c r="D61" s="6" t="s">
        <v>7</v>
      </c>
      <c r="E61" s="6" t="s">
        <v>69</v>
      </c>
      <c r="F61" s="7">
        <v>117000</v>
      </c>
      <c r="G61" s="6" t="s">
        <v>13</v>
      </c>
    </row>
    <row r="62" spans="1:7">
      <c r="A62" s="6" t="s">
        <v>122</v>
      </c>
      <c r="B62" s="6" t="s">
        <v>137</v>
      </c>
      <c r="C62" s="6">
        <v>75</v>
      </c>
      <c r="D62" s="6" t="s">
        <v>7</v>
      </c>
      <c r="E62" s="6" t="s">
        <v>69</v>
      </c>
      <c r="F62" s="7">
        <v>449000</v>
      </c>
      <c r="G62" s="6" t="s">
        <v>13</v>
      </c>
    </row>
    <row r="63" spans="1:7">
      <c r="A63" s="6" t="s">
        <v>122</v>
      </c>
      <c r="B63" s="6" t="s">
        <v>138</v>
      </c>
      <c r="C63" s="6">
        <v>76</v>
      </c>
      <c r="D63" s="6" t="s">
        <v>7</v>
      </c>
      <c r="E63" s="6" t="s">
        <v>69</v>
      </c>
      <c r="F63" s="7">
        <v>727000</v>
      </c>
      <c r="G63" s="6" t="s">
        <v>13</v>
      </c>
    </row>
    <row r="64" spans="1:7">
      <c r="A64" s="6" t="s">
        <v>122</v>
      </c>
      <c r="B64" s="6" t="s">
        <v>139</v>
      </c>
      <c r="C64" s="6">
        <v>77</v>
      </c>
      <c r="D64" s="6" t="s">
        <v>7</v>
      </c>
      <c r="E64" s="6" t="s">
        <v>69</v>
      </c>
      <c r="F64" s="7">
        <v>2445000</v>
      </c>
      <c r="G64" s="6" t="s">
        <v>13</v>
      </c>
    </row>
    <row r="65" spans="1:7">
      <c r="A65" s="6" t="s">
        <v>122</v>
      </c>
      <c r="B65" s="6" t="s">
        <v>140</v>
      </c>
      <c r="C65" s="6">
        <v>78</v>
      </c>
      <c r="D65" s="6" t="s">
        <v>7</v>
      </c>
      <c r="E65" s="6" t="s">
        <v>69</v>
      </c>
      <c r="F65" s="7">
        <v>204000</v>
      </c>
      <c r="G65" s="6" t="s">
        <v>13</v>
      </c>
    </row>
    <row r="66" spans="1:7">
      <c r="A66" s="6" t="s">
        <v>122</v>
      </c>
      <c r="B66" s="6" t="s">
        <v>141</v>
      </c>
      <c r="C66" s="6">
        <v>79</v>
      </c>
      <c r="D66" s="6" t="s">
        <v>7</v>
      </c>
      <c r="E66" s="6" t="s">
        <v>69</v>
      </c>
      <c r="F66" s="7">
        <v>3233000</v>
      </c>
      <c r="G66" s="6" t="s">
        <v>13</v>
      </c>
    </row>
    <row r="67" spans="1:7">
      <c r="A67" s="6" t="s">
        <v>122</v>
      </c>
      <c r="B67" s="6" t="s">
        <v>142</v>
      </c>
      <c r="C67" s="6">
        <v>80</v>
      </c>
      <c r="D67" s="6" t="s">
        <v>7</v>
      </c>
      <c r="E67" s="6" t="s">
        <v>69</v>
      </c>
      <c r="F67" s="7">
        <v>136000</v>
      </c>
      <c r="G67" s="6" t="s">
        <v>13</v>
      </c>
    </row>
    <row r="68" spans="1:7">
      <c r="A68" s="6" t="s">
        <v>122</v>
      </c>
      <c r="B68" s="6" t="s">
        <v>143</v>
      </c>
      <c r="C68" s="6">
        <v>81</v>
      </c>
      <c r="D68" s="6" t="s">
        <v>7</v>
      </c>
      <c r="E68" s="6" t="s">
        <v>69</v>
      </c>
      <c r="F68" s="7">
        <v>65000</v>
      </c>
      <c r="G68" s="6" t="s">
        <v>13</v>
      </c>
    </row>
    <row r="69" spans="1:7">
      <c r="A69" s="6" t="s">
        <v>122</v>
      </c>
      <c r="B69" s="6" t="s">
        <v>144</v>
      </c>
      <c r="C69" s="6">
        <v>82</v>
      </c>
      <c r="D69" s="6" t="s">
        <v>7</v>
      </c>
      <c r="E69" s="6" t="s">
        <v>69</v>
      </c>
      <c r="F69" s="7">
        <v>1010000</v>
      </c>
      <c r="G69" s="6" t="s">
        <v>13</v>
      </c>
    </row>
    <row r="70" spans="1:7">
      <c r="A70" s="6" t="s">
        <v>122</v>
      </c>
      <c r="B70" s="6" t="s">
        <v>145</v>
      </c>
      <c r="C70" s="6">
        <v>83</v>
      </c>
      <c r="D70" s="6" t="s">
        <v>7</v>
      </c>
      <c r="E70" s="6" t="s">
        <v>69</v>
      </c>
      <c r="F70" s="7">
        <v>791000</v>
      </c>
      <c r="G70" s="6" t="s">
        <v>13</v>
      </c>
    </row>
    <row r="71" spans="1:7">
      <c r="A71" s="6" t="s">
        <v>122</v>
      </c>
      <c r="B71" s="6" t="s">
        <v>146</v>
      </c>
      <c r="C71" s="6">
        <v>84</v>
      </c>
      <c r="D71" s="6" t="s">
        <v>7</v>
      </c>
      <c r="E71" s="6" t="s">
        <v>69</v>
      </c>
      <c r="F71" s="7">
        <v>234000</v>
      </c>
      <c r="G71" s="6" t="s">
        <v>13</v>
      </c>
    </row>
    <row r="72" spans="1:7">
      <c r="A72" s="6" t="s">
        <v>122</v>
      </c>
      <c r="B72" s="6" t="s">
        <v>147</v>
      </c>
      <c r="C72" s="6">
        <v>85</v>
      </c>
      <c r="D72" s="6" t="s">
        <v>7</v>
      </c>
      <c r="E72" s="6" t="s">
        <v>69</v>
      </c>
      <c r="F72" s="7">
        <v>7000</v>
      </c>
      <c r="G72" s="6" t="s">
        <v>13</v>
      </c>
    </row>
    <row r="73" spans="1:7">
      <c r="A73" s="6" t="s">
        <v>122</v>
      </c>
      <c r="B73" s="6" t="s">
        <v>148</v>
      </c>
      <c r="C73" s="6">
        <v>86</v>
      </c>
      <c r="D73" s="6" t="s">
        <v>7</v>
      </c>
      <c r="E73" s="6" t="s">
        <v>69</v>
      </c>
      <c r="F73" s="7">
        <v>830000</v>
      </c>
      <c r="G73" s="6" t="s">
        <v>13</v>
      </c>
    </row>
    <row r="74" spans="1:7">
      <c r="A74" s="6" t="s">
        <v>122</v>
      </c>
      <c r="B74" s="6" t="s">
        <v>149</v>
      </c>
      <c r="C74" s="6">
        <v>87</v>
      </c>
      <c r="D74" s="6" t="s">
        <v>7</v>
      </c>
      <c r="E74" s="6" t="s">
        <v>69</v>
      </c>
      <c r="F74" s="7">
        <v>149000</v>
      </c>
      <c r="G74" s="6" t="s">
        <v>13</v>
      </c>
    </row>
    <row r="75" spans="1:7">
      <c r="A75" s="6" t="s">
        <v>122</v>
      </c>
      <c r="B75" s="6" t="s">
        <v>150</v>
      </c>
      <c r="C75" s="6">
        <v>88</v>
      </c>
      <c r="D75" s="6" t="s">
        <v>7</v>
      </c>
      <c r="E75" s="6" t="s">
        <v>69</v>
      </c>
      <c r="F75" s="7">
        <v>1547000</v>
      </c>
      <c r="G75" s="6" t="s">
        <v>13</v>
      </c>
    </row>
    <row r="76" spans="1:7">
      <c r="A76" s="6" t="s">
        <v>156</v>
      </c>
      <c r="B76" s="6" t="s">
        <v>152</v>
      </c>
      <c r="C76" s="6">
        <v>91</v>
      </c>
      <c r="D76" s="6" t="s">
        <v>7</v>
      </c>
      <c r="E76" s="6" t="s">
        <v>157</v>
      </c>
      <c r="F76" s="7">
        <v>52395525</v>
      </c>
      <c r="G76" s="6" t="s">
        <v>13</v>
      </c>
    </row>
    <row r="77" spans="1:7">
      <c r="A77" s="6" t="s">
        <v>122</v>
      </c>
      <c r="B77" s="6" t="s">
        <v>158</v>
      </c>
      <c r="C77" s="6">
        <v>92</v>
      </c>
      <c r="D77" s="6" t="s">
        <v>7</v>
      </c>
      <c r="E77" s="6" t="s">
        <v>69</v>
      </c>
      <c r="F77" s="7">
        <v>63000</v>
      </c>
      <c r="G77" s="6" t="s">
        <v>13</v>
      </c>
    </row>
    <row r="78" spans="1:7">
      <c r="A78" s="6" t="s">
        <v>164</v>
      </c>
      <c r="B78" s="6" t="s">
        <v>152</v>
      </c>
      <c r="C78" s="6">
        <v>96</v>
      </c>
      <c r="D78" s="6" t="s">
        <v>7</v>
      </c>
      <c r="E78" s="6" t="s">
        <v>165</v>
      </c>
      <c r="F78" s="7">
        <v>166612402</v>
      </c>
      <c r="G78" s="6" t="s">
        <v>13</v>
      </c>
    </row>
    <row r="79" spans="1:7">
      <c r="A79" s="6"/>
      <c r="B79" s="6"/>
      <c r="C79" s="6"/>
      <c r="D79" s="6"/>
      <c r="E79" s="8" t="s">
        <v>168</v>
      </c>
      <c r="F79" s="9">
        <f>SUM(F20:F78)</f>
        <v>286695553</v>
      </c>
      <c r="G79" s="6"/>
    </row>
    <row r="80" spans="1:7">
      <c r="A80" s="6" t="s">
        <v>37</v>
      </c>
      <c r="B80" s="6" t="s">
        <v>38</v>
      </c>
      <c r="C80" s="6">
        <v>11</v>
      </c>
      <c r="D80" s="6" t="s">
        <v>39</v>
      </c>
      <c r="E80" s="6" t="s">
        <v>40</v>
      </c>
      <c r="F80" s="7">
        <v>6979226</v>
      </c>
      <c r="G80" s="6" t="s">
        <v>41</v>
      </c>
    </row>
    <row r="81" spans="1:7">
      <c r="A81" s="6" t="s">
        <v>96</v>
      </c>
      <c r="B81" s="6" t="s">
        <v>97</v>
      </c>
      <c r="C81" s="6">
        <v>49</v>
      </c>
      <c r="D81" s="6" t="s">
        <v>7</v>
      </c>
      <c r="E81" s="6" t="s">
        <v>98</v>
      </c>
      <c r="F81" s="7">
        <v>1000</v>
      </c>
      <c r="G81" s="6" t="s">
        <v>41</v>
      </c>
    </row>
    <row r="82" spans="1:7">
      <c r="A82" s="6" t="s">
        <v>102</v>
      </c>
      <c r="B82" s="6" t="s">
        <v>103</v>
      </c>
      <c r="C82" s="6">
        <v>52</v>
      </c>
      <c r="D82" s="6" t="s">
        <v>104</v>
      </c>
      <c r="E82" s="6" t="s">
        <v>105</v>
      </c>
      <c r="F82" s="7">
        <v>3433817</v>
      </c>
      <c r="G82" s="6" t="s">
        <v>41</v>
      </c>
    </row>
    <row r="83" spans="1:7">
      <c r="A83" s="6" t="s">
        <v>32</v>
      </c>
      <c r="B83" s="6" t="s">
        <v>33</v>
      </c>
      <c r="C83" s="6">
        <v>10</v>
      </c>
      <c r="D83" s="6" t="s">
        <v>34</v>
      </c>
      <c r="E83" s="6" t="s">
        <v>35</v>
      </c>
      <c r="F83" s="7">
        <v>697447</v>
      </c>
      <c r="G83" s="6" t="s">
        <v>36</v>
      </c>
    </row>
    <row r="84" spans="1:7">
      <c r="A84" s="6" t="s">
        <v>49</v>
      </c>
      <c r="B84" s="6" t="s">
        <v>50</v>
      </c>
      <c r="C84" s="6">
        <v>16</v>
      </c>
      <c r="D84" s="6" t="s">
        <v>23</v>
      </c>
      <c r="E84" s="6" t="s">
        <v>51</v>
      </c>
      <c r="F84" s="7">
        <v>6686000</v>
      </c>
      <c r="G84" s="6" t="s">
        <v>36</v>
      </c>
    </row>
    <row r="85" spans="1:7">
      <c r="A85" s="6" t="s">
        <v>92</v>
      </c>
      <c r="B85" s="6" t="s">
        <v>93</v>
      </c>
      <c r="C85" s="6">
        <v>46</v>
      </c>
      <c r="D85" s="6" t="s">
        <v>7</v>
      </c>
      <c r="E85" s="6" t="s">
        <v>8</v>
      </c>
      <c r="F85" s="7">
        <v>65000</v>
      </c>
      <c r="G85" s="6" t="s">
        <v>36</v>
      </c>
    </row>
    <row r="86" spans="1:7">
      <c r="A86" s="6" t="s">
        <v>92</v>
      </c>
      <c r="B86" s="6" t="s">
        <v>94</v>
      </c>
      <c r="C86" s="6">
        <v>47</v>
      </c>
      <c r="D86" s="6" t="s">
        <v>7</v>
      </c>
      <c r="E86" s="6" t="s">
        <v>8</v>
      </c>
      <c r="F86" s="7">
        <v>82000</v>
      </c>
      <c r="G86" s="6" t="s">
        <v>36</v>
      </c>
    </row>
    <row r="87" spans="1:7">
      <c r="A87" s="6" t="s">
        <v>92</v>
      </c>
      <c r="B87" s="6" t="s">
        <v>95</v>
      </c>
      <c r="C87" s="6">
        <v>48</v>
      </c>
      <c r="D87" s="6" t="s">
        <v>7</v>
      </c>
      <c r="E87" s="6" t="s">
        <v>8</v>
      </c>
      <c r="F87" s="7">
        <v>138000</v>
      </c>
      <c r="G87" s="6" t="s">
        <v>36</v>
      </c>
    </row>
    <row r="88" spans="1:7">
      <c r="A88" s="6" t="s">
        <v>111</v>
      </c>
      <c r="B88" s="6" t="s">
        <v>112</v>
      </c>
      <c r="C88" s="6">
        <v>56</v>
      </c>
      <c r="D88" s="6" t="s">
        <v>7</v>
      </c>
      <c r="E88" s="6" t="s">
        <v>113</v>
      </c>
      <c r="F88" s="7">
        <v>119381</v>
      </c>
      <c r="G88" s="6" t="s">
        <v>36</v>
      </c>
    </row>
    <row r="89" spans="1:7">
      <c r="A89" s="6" t="s">
        <v>151</v>
      </c>
      <c r="B89" s="6" t="s">
        <v>152</v>
      </c>
      <c r="C89" s="6">
        <v>89</v>
      </c>
      <c r="D89" s="6" t="s">
        <v>153</v>
      </c>
      <c r="E89" s="6" t="s">
        <v>154</v>
      </c>
      <c r="F89" s="7">
        <v>526337</v>
      </c>
      <c r="G89" s="6" t="s">
        <v>36</v>
      </c>
    </row>
    <row r="90" spans="1:7">
      <c r="A90" s="6" t="s">
        <v>155</v>
      </c>
      <c r="B90" s="6" t="s">
        <v>152</v>
      </c>
      <c r="C90" s="6">
        <v>90</v>
      </c>
      <c r="D90" s="6" t="s">
        <v>7</v>
      </c>
      <c r="E90" s="6" t="s">
        <v>154</v>
      </c>
      <c r="F90" s="7">
        <v>32200.000000000004</v>
      </c>
      <c r="G90" s="6" t="s">
        <v>36</v>
      </c>
    </row>
    <row r="91" spans="1:7">
      <c r="A91" s="6" t="s">
        <v>159</v>
      </c>
      <c r="B91" s="6" t="s">
        <v>160</v>
      </c>
      <c r="C91" s="6">
        <v>93</v>
      </c>
      <c r="D91" s="6" t="s">
        <v>7</v>
      </c>
      <c r="E91" s="6" t="s">
        <v>20</v>
      </c>
      <c r="F91" s="7">
        <v>100000</v>
      </c>
      <c r="G91" s="6" t="s">
        <v>36</v>
      </c>
    </row>
    <row r="92" spans="1:7">
      <c r="A92" s="6"/>
      <c r="B92" s="6"/>
      <c r="C92" s="6"/>
      <c r="D92" s="6"/>
      <c r="E92" s="8" t="s">
        <v>168</v>
      </c>
      <c r="F92" s="9">
        <f>SUM(F80:F91)</f>
        <v>18860408</v>
      </c>
      <c r="G92" s="6"/>
    </row>
  </sheetData>
  <sortState ref="A2:H88">
    <sortCondition ref="G1"/>
  </sortState>
  <mergeCells count="1">
    <mergeCell ref="A1:G1"/>
  </mergeCells>
  <pageMargins left="0.37" right="0.28000000000000003" top="0.37" bottom="0.3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9"/>
  <sheetViews>
    <sheetView workbookViewId="0">
      <selection activeCell="E27" sqref="E27"/>
    </sheetView>
  </sheetViews>
  <sheetFormatPr defaultRowHeight="15"/>
  <cols>
    <col min="1" max="1" width="31.140625" bestFit="1" customWidth="1"/>
    <col min="2" max="2" width="8.85546875" bestFit="1" customWidth="1"/>
    <col min="3" max="3" width="8.140625" bestFit="1" customWidth="1"/>
    <col min="4" max="4" width="20.28515625" bestFit="1" customWidth="1"/>
    <col min="5" max="5" width="58.28515625" bestFit="1" customWidth="1"/>
    <col min="6" max="6" width="9.85546875" bestFit="1" customWidth="1"/>
    <col min="7" max="7" width="16.5703125" bestFit="1" customWidth="1"/>
  </cols>
  <sheetData>
    <row r="1" spans="1:7" ht="36" customHeight="1">
      <c r="A1" s="3" t="s">
        <v>169</v>
      </c>
      <c r="B1" s="3"/>
      <c r="C1" s="3"/>
      <c r="D1" s="3"/>
      <c r="E1" s="3"/>
      <c r="F1" s="3"/>
      <c r="G1" s="3"/>
    </row>
    <row r="2" spans="1:7" ht="45">
      <c r="A2" s="4" t="s">
        <v>0</v>
      </c>
      <c r="B2" s="4" t="s">
        <v>1</v>
      </c>
      <c r="C2" s="4" t="s">
        <v>166</v>
      </c>
      <c r="D2" s="4" t="s">
        <v>2</v>
      </c>
      <c r="E2" s="4" t="s">
        <v>3</v>
      </c>
      <c r="F2" s="5" t="s">
        <v>167</v>
      </c>
      <c r="G2" s="4" t="s">
        <v>4</v>
      </c>
    </row>
    <row r="3" spans="1:7">
      <c r="A3" s="6" t="s">
        <v>5</v>
      </c>
      <c r="B3" s="6" t="s">
        <v>6</v>
      </c>
      <c r="C3" s="6">
        <v>1</v>
      </c>
      <c r="D3" s="6" t="s">
        <v>7</v>
      </c>
      <c r="E3" s="6" t="s">
        <v>8</v>
      </c>
      <c r="F3" s="7">
        <v>5973130</v>
      </c>
      <c r="G3" s="6" t="s">
        <v>9</v>
      </c>
    </row>
    <row r="4" spans="1:7">
      <c r="A4" s="6" t="s">
        <v>18</v>
      </c>
      <c r="B4" s="6" t="s">
        <v>19</v>
      </c>
      <c r="C4" s="6">
        <v>4</v>
      </c>
      <c r="D4" s="6" t="s">
        <v>7</v>
      </c>
      <c r="E4" s="6" t="s">
        <v>20</v>
      </c>
      <c r="F4" s="7">
        <v>36000</v>
      </c>
      <c r="G4" s="6" t="s">
        <v>9</v>
      </c>
    </row>
    <row r="5" spans="1:7">
      <c r="A5" s="6" t="s">
        <v>30</v>
      </c>
      <c r="B5" s="6" t="s">
        <v>31</v>
      </c>
      <c r="C5" s="6">
        <v>9</v>
      </c>
      <c r="D5" s="6" t="s">
        <v>23</v>
      </c>
      <c r="E5" s="6" t="s">
        <v>8</v>
      </c>
      <c r="F5" s="7">
        <v>414000</v>
      </c>
      <c r="G5" s="6" t="s">
        <v>9</v>
      </c>
    </row>
    <row r="6" spans="1:7">
      <c r="A6" s="6" t="s">
        <v>58</v>
      </c>
      <c r="B6" s="6" t="s">
        <v>59</v>
      </c>
      <c r="C6" s="6">
        <v>19</v>
      </c>
      <c r="D6" s="6" t="s">
        <v>7</v>
      </c>
      <c r="E6" s="6" t="s">
        <v>8</v>
      </c>
      <c r="F6" s="7">
        <v>372000</v>
      </c>
      <c r="G6" s="6" t="s">
        <v>9</v>
      </c>
    </row>
    <row r="7" spans="1:7">
      <c r="A7" s="6" t="s">
        <v>60</v>
      </c>
      <c r="B7" s="6" t="s">
        <v>61</v>
      </c>
      <c r="C7" s="6">
        <v>20</v>
      </c>
      <c r="D7" s="6" t="s">
        <v>7</v>
      </c>
      <c r="E7" s="6" t="s">
        <v>8</v>
      </c>
      <c r="F7" s="7">
        <v>166000</v>
      </c>
      <c r="G7" s="6" t="s">
        <v>9</v>
      </c>
    </row>
    <row r="8" spans="1:7">
      <c r="A8" s="6" t="s">
        <v>60</v>
      </c>
      <c r="B8" s="6" t="s">
        <v>62</v>
      </c>
      <c r="C8" s="6">
        <v>21</v>
      </c>
      <c r="D8" s="6" t="s">
        <v>7</v>
      </c>
      <c r="E8" s="6" t="s">
        <v>8</v>
      </c>
      <c r="F8" s="7">
        <v>304000</v>
      </c>
      <c r="G8" s="6" t="s">
        <v>9</v>
      </c>
    </row>
    <row r="9" spans="1:7">
      <c r="A9" s="6" t="s">
        <v>60</v>
      </c>
      <c r="B9" s="6" t="s">
        <v>63</v>
      </c>
      <c r="C9" s="6">
        <v>22</v>
      </c>
      <c r="D9" s="6" t="s">
        <v>7</v>
      </c>
      <c r="E9" s="6" t="s">
        <v>8</v>
      </c>
      <c r="F9" s="7">
        <v>265000</v>
      </c>
      <c r="G9" s="6" t="s">
        <v>9</v>
      </c>
    </row>
    <row r="10" spans="1:7">
      <c r="A10" s="6" t="s">
        <v>60</v>
      </c>
      <c r="B10" s="6" t="s">
        <v>64</v>
      </c>
      <c r="C10" s="6">
        <v>23</v>
      </c>
      <c r="D10" s="6" t="s">
        <v>7</v>
      </c>
      <c r="E10" s="6" t="s">
        <v>8</v>
      </c>
      <c r="F10" s="7">
        <v>1000</v>
      </c>
      <c r="G10" s="6" t="s">
        <v>9</v>
      </c>
    </row>
    <row r="11" spans="1:7">
      <c r="A11" s="6" t="s">
        <v>60</v>
      </c>
      <c r="B11" s="6" t="s">
        <v>65</v>
      </c>
      <c r="C11" s="6">
        <v>24</v>
      </c>
      <c r="D11" s="6" t="s">
        <v>7</v>
      </c>
      <c r="E11" s="6" t="s">
        <v>8</v>
      </c>
      <c r="F11" s="7">
        <v>6000</v>
      </c>
      <c r="G11" s="6" t="s">
        <v>9</v>
      </c>
    </row>
    <row r="12" spans="1:7">
      <c r="A12" s="6" t="s">
        <v>58</v>
      </c>
      <c r="B12" s="6" t="s">
        <v>66</v>
      </c>
      <c r="C12" s="6">
        <v>25</v>
      </c>
      <c r="D12" s="6" t="s">
        <v>7</v>
      </c>
      <c r="E12" s="6" t="s">
        <v>8</v>
      </c>
      <c r="F12" s="7">
        <v>827000</v>
      </c>
      <c r="G12" s="6" t="s">
        <v>9</v>
      </c>
    </row>
    <row r="13" spans="1:7">
      <c r="A13" s="6" t="s">
        <v>58</v>
      </c>
      <c r="B13" s="6" t="s">
        <v>67</v>
      </c>
      <c r="C13" s="6">
        <v>26</v>
      </c>
      <c r="D13" s="6" t="s">
        <v>7</v>
      </c>
      <c r="E13" s="6" t="s">
        <v>8</v>
      </c>
      <c r="F13" s="7">
        <v>68000</v>
      </c>
      <c r="G13" s="6" t="s">
        <v>9</v>
      </c>
    </row>
    <row r="14" spans="1:7">
      <c r="A14" s="6" t="s">
        <v>70</v>
      </c>
      <c r="B14" s="6" t="s">
        <v>71</v>
      </c>
      <c r="C14" s="6">
        <v>34</v>
      </c>
      <c r="D14" s="6" t="s">
        <v>7</v>
      </c>
      <c r="E14" s="6" t="s">
        <v>72</v>
      </c>
      <c r="F14" s="7">
        <v>4477000</v>
      </c>
      <c r="G14" s="6" t="s">
        <v>9</v>
      </c>
    </row>
    <row r="15" spans="1:7">
      <c r="A15" s="6" t="s">
        <v>75</v>
      </c>
      <c r="B15" s="6" t="s">
        <v>76</v>
      </c>
      <c r="C15" s="6">
        <v>36</v>
      </c>
      <c r="D15" s="6" t="s">
        <v>7</v>
      </c>
      <c r="E15" s="6" t="s">
        <v>77</v>
      </c>
      <c r="F15" s="7">
        <v>495000</v>
      </c>
      <c r="G15" s="6" t="s">
        <v>9</v>
      </c>
    </row>
    <row r="16" spans="1:7">
      <c r="A16" s="6" t="s">
        <v>99</v>
      </c>
      <c r="B16" s="6" t="s">
        <v>100</v>
      </c>
      <c r="C16" s="6">
        <v>51</v>
      </c>
      <c r="D16" s="6" t="s">
        <v>101</v>
      </c>
      <c r="E16" s="6" t="s">
        <v>72</v>
      </c>
      <c r="F16" s="7">
        <v>1270490</v>
      </c>
      <c r="G16" s="6" t="s">
        <v>9</v>
      </c>
    </row>
    <row r="17" spans="1:7">
      <c r="A17" s="6" t="s">
        <v>161</v>
      </c>
      <c r="B17" s="6" t="s">
        <v>162</v>
      </c>
      <c r="C17" s="6">
        <v>94</v>
      </c>
      <c r="D17" s="6" t="s">
        <v>7</v>
      </c>
      <c r="E17" s="6" t="s">
        <v>20</v>
      </c>
      <c r="F17" s="7">
        <v>30000</v>
      </c>
      <c r="G17" s="6" t="s">
        <v>9</v>
      </c>
    </row>
    <row r="18" spans="1:7">
      <c r="A18" s="6" t="s">
        <v>92</v>
      </c>
      <c r="B18" s="6" t="s">
        <v>163</v>
      </c>
      <c r="C18" s="6">
        <v>95</v>
      </c>
      <c r="D18" s="6" t="s">
        <v>7</v>
      </c>
      <c r="E18" s="6" t="s">
        <v>8</v>
      </c>
      <c r="F18" s="7">
        <v>10000</v>
      </c>
      <c r="G18" s="6" t="s">
        <v>9</v>
      </c>
    </row>
    <row r="19" spans="1:7">
      <c r="A19" s="6"/>
      <c r="B19" s="6"/>
      <c r="C19" s="6"/>
      <c r="D19" s="6"/>
      <c r="E19" s="8" t="s">
        <v>168</v>
      </c>
      <c r="F19" s="9">
        <f>SUM(F3:F18)</f>
        <v>14714620</v>
      </c>
      <c r="G19" s="6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62"/>
  <sheetViews>
    <sheetView topLeftCell="A34" workbookViewId="0">
      <selection activeCell="E62" sqref="E62:F62"/>
    </sheetView>
  </sheetViews>
  <sheetFormatPr defaultRowHeight="15"/>
  <cols>
    <col min="1" max="1" width="34.7109375" bestFit="1" customWidth="1"/>
    <col min="2" max="2" width="9.42578125" bestFit="1" customWidth="1"/>
    <col min="3" max="3" width="3" bestFit="1" customWidth="1"/>
    <col min="4" max="4" width="21.42578125" bestFit="1" customWidth="1"/>
    <col min="5" max="5" width="58.28515625" bestFit="1" customWidth="1"/>
    <col min="6" max="6" width="10.85546875" bestFit="1" customWidth="1"/>
    <col min="7" max="7" width="37.7109375" bestFit="1" customWidth="1"/>
  </cols>
  <sheetData>
    <row r="1" spans="1:7" ht="36" customHeight="1">
      <c r="A1" s="3" t="s">
        <v>169</v>
      </c>
      <c r="B1" s="3"/>
      <c r="C1" s="3"/>
      <c r="D1" s="3"/>
      <c r="E1" s="3"/>
      <c r="F1" s="3"/>
      <c r="G1" s="3"/>
    </row>
    <row r="2" spans="1:7" ht="45">
      <c r="A2" s="4" t="s">
        <v>0</v>
      </c>
      <c r="B2" s="4" t="s">
        <v>1</v>
      </c>
      <c r="C2" s="4" t="s">
        <v>166</v>
      </c>
      <c r="D2" s="4" t="s">
        <v>2</v>
      </c>
      <c r="E2" s="4" t="s">
        <v>3</v>
      </c>
      <c r="F2" s="5" t="s">
        <v>167</v>
      </c>
      <c r="G2" s="4" t="s">
        <v>4</v>
      </c>
    </row>
    <row r="3" spans="1:7">
      <c r="A3" s="6" t="s">
        <v>10</v>
      </c>
      <c r="B3" s="6" t="s">
        <v>11</v>
      </c>
      <c r="C3" s="6">
        <v>2</v>
      </c>
      <c r="D3" s="6" t="s">
        <v>7</v>
      </c>
      <c r="E3" s="6" t="s">
        <v>12</v>
      </c>
      <c r="F3" s="7">
        <v>245000</v>
      </c>
      <c r="G3" s="6" t="s">
        <v>13</v>
      </c>
    </row>
    <row r="4" spans="1:7">
      <c r="A4" s="6" t="s">
        <v>14</v>
      </c>
      <c r="B4" s="6" t="s">
        <v>15</v>
      </c>
      <c r="C4" s="6">
        <v>3</v>
      </c>
      <c r="D4" s="6" t="s">
        <v>16</v>
      </c>
      <c r="E4" s="6" t="s">
        <v>17</v>
      </c>
      <c r="F4" s="7">
        <v>5085375</v>
      </c>
      <c r="G4" s="6" t="s">
        <v>13</v>
      </c>
    </row>
    <row r="5" spans="1:7">
      <c r="A5" s="6" t="s">
        <v>10</v>
      </c>
      <c r="B5" s="6" t="s">
        <v>21</v>
      </c>
      <c r="C5" s="6">
        <v>5</v>
      </c>
      <c r="D5" s="6" t="s">
        <v>7</v>
      </c>
      <c r="E5" s="6" t="s">
        <v>12</v>
      </c>
      <c r="F5" s="7">
        <v>258000</v>
      </c>
      <c r="G5" s="6" t="s">
        <v>13</v>
      </c>
    </row>
    <row r="6" spans="1:7">
      <c r="A6" s="6" t="s">
        <v>18</v>
      </c>
      <c r="B6" s="6" t="s">
        <v>22</v>
      </c>
      <c r="C6" s="6">
        <v>6</v>
      </c>
      <c r="D6" s="6" t="s">
        <v>23</v>
      </c>
      <c r="E6" s="6" t="s">
        <v>20</v>
      </c>
      <c r="F6" s="7">
        <v>149000</v>
      </c>
      <c r="G6" s="6" t="s">
        <v>13</v>
      </c>
    </row>
    <row r="7" spans="1:7">
      <c r="A7" s="6" t="s">
        <v>24</v>
      </c>
      <c r="B7" s="6" t="s">
        <v>25</v>
      </c>
      <c r="C7" s="6">
        <v>7</v>
      </c>
      <c r="D7" s="6" t="s">
        <v>23</v>
      </c>
      <c r="E7" s="6" t="s">
        <v>26</v>
      </c>
      <c r="F7" s="7">
        <v>591989</v>
      </c>
      <c r="G7" s="6" t="s">
        <v>13</v>
      </c>
    </row>
    <row r="8" spans="1:7">
      <c r="A8" s="6" t="s">
        <v>27</v>
      </c>
      <c r="B8" s="6" t="s">
        <v>28</v>
      </c>
      <c r="C8" s="6">
        <v>8</v>
      </c>
      <c r="D8" s="6" t="s">
        <v>23</v>
      </c>
      <c r="E8" s="6" t="s">
        <v>29</v>
      </c>
      <c r="F8" s="7">
        <v>83000</v>
      </c>
      <c r="G8" s="6" t="s">
        <v>13</v>
      </c>
    </row>
    <row r="9" spans="1:7">
      <c r="A9" s="6" t="s">
        <v>14</v>
      </c>
      <c r="B9" s="6" t="s">
        <v>42</v>
      </c>
      <c r="C9" s="6">
        <v>12</v>
      </c>
      <c r="D9" s="6" t="s">
        <v>7</v>
      </c>
      <c r="E9" s="6" t="s">
        <v>17</v>
      </c>
      <c r="F9" s="7">
        <v>187000</v>
      </c>
      <c r="G9" s="6" t="s">
        <v>13</v>
      </c>
    </row>
    <row r="10" spans="1:7">
      <c r="A10" s="6" t="s">
        <v>14</v>
      </c>
      <c r="B10" s="6" t="s">
        <v>43</v>
      </c>
      <c r="C10" s="6">
        <v>13</v>
      </c>
      <c r="D10" s="6" t="s">
        <v>44</v>
      </c>
      <c r="E10" s="6" t="s">
        <v>17</v>
      </c>
      <c r="F10" s="7">
        <v>802000</v>
      </c>
      <c r="G10" s="6" t="s">
        <v>13</v>
      </c>
    </row>
    <row r="11" spans="1:7">
      <c r="A11" s="6" t="s">
        <v>14</v>
      </c>
      <c r="B11" s="6" t="s">
        <v>45</v>
      </c>
      <c r="C11" s="6">
        <v>14</v>
      </c>
      <c r="D11" s="6" t="s">
        <v>46</v>
      </c>
      <c r="E11" s="6" t="s">
        <v>47</v>
      </c>
      <c r="F11" s="7">
        <v>17150000</v>
      </c>
      <c r="G11" s="6" t="s">
        <v>13</v>
      </c>
    </row>
    <row r="12" spans="1:7">
      <c r="A12" s="6" t="s">
        <v>14</v>
      </c>
      <c r="B12" s="6" t="s">
        <v>48</v>
      </c>
      <c r="C12" s="6">
        <v>15</v>
      </c>
      <c r="D12" s="6" t="s">
        <v>7</v>
      </c>
      <c r="E12" s="6" t="s">
        <v>17</v>
      </c>
      <c r="F12" s="7">
        <v>107000</v>
      </c>
      <c r="G12" s="6" t="s">
        <v>13</v>
      </c>
    </row>
    <row r="13" spans="1:7">
      <c r="A13" s="6" t="s">
        <v>52</v>
      </c>
      <c r="B13" s="6" t="s">
        <v>53</v>
      </c>
      <c r="C13" s="6">
        <v>17</v>
      </c>
      <c r="D13" s="6" t="s">
        <v>54</v>
      </c>
      <c r="E13" s="6" t="s">
        <v>55</v>
      </c>
      <c r="F13" s="7">
        <v>293000</v>
      </c>
      <c r="G13" s="6" t="s">
        <v>13</v>
      </c>
    </row>
    <row r="14" spans="1:7">
      <c r="A14" s="6" t="s">
        <v>56</v>
      </c>
      <c r="B14" s="6" t="s">
        <v>57</v>
      </c>
      <c r="C14" s="6">
        <v>18</v>
      </c>
      <c r="D14" s="6" t="s">
        <v>54</v>
      </c>
      <c r="E14" s="6" t="s">
        <v>55</v>
      </c>
      <c r="F14" s="7">
        <v>681542</v>
      </c>
      <c r="G14" s="6" t="s">
        <v>13</v>
      </c>
    </row>
    <row r="15" spans="1:7">
      <c r="A15" s="6" t="s">
        <v>14</v>
      </c>
      <c r="B15" s="6" t="s">
        <v>68</v>
      </c>
      <c r="C15" s="6">
        <v>33</v>
      </c>
      <c r="D15" s="6" t="s">
        <v>7</v>
      </c>
      <c r="E15" s="6" t="s">
        <v>69</v>
      </c>
      <c r="F15" s="7">
        <v>414000</v>
      </c>
      <c r="G15" s="6" t="s">
        <v>13</v>
      </c>
    </row>
    <row r="16" spans="1:7">
      <c r="A16" s="6" t="s">
        <v>73</v>
      </c>
      <c r="B16" s="6" t="s">
        <v>74</v>
      </c>
      <c r="C16" s="6">
        <v>35</v>
      </c>
      <c r="D16" s="6" t="s">
        <v>7</v>
      </c>
      <c r="E16" s="6" t="s">
        <v>12</v>
      </c>
      <c r="F16" s="7">
        <v>763000</v>
      </c>
      <c r="G16" s="6" t="s">
        <v>13</v>
      </c>
    </row>
    <row r="17" spans="1:7">
      <c r="A17" s="6" t="s">
        <v>14</v>
      </c>
      <c r="B17" s="6" t="s">
        <v>78</v>
      </c>
      <c r="C17" s="6">
        <v>37</v>
      </c>
      <c r="D17" s="6" t="s">
        <v>7</v>
      </c>
      <c r="E17" s="6" t="s">
        <v>69</v>
      </c>
      <c r="F17" s="7">
        <v>354000</v>
      </c>
      <c r="G17" s="6" t="s">
        <v>13</v>
      </c>
    </row>
    <row r="18" spans="1:7">
      <c r="A18" s="6" t="s">
        <v>79</v>
      </c>
      <c r="B18" s="6" t="s">
        <v>80</v>
      </c>
      <c r="C18" s="6">
        <v>38</v>
      </c>
      <c r="D18" s="6" t="s">
        <v>7</v>
      </c>
      <c r="E18" s="6" t="s">
        <v>8</v>
      </c>
      <c r="F18" s="7">
        <v>3175000</v>
      </c>
      <c r="G18" s="6" t="s">
        <v>13</v>
      </c>
    </row>
    <row r="19" spans="1:7">
      <c r="A19" s="6" t="s">
        <v>81</v>
      </c>
      <c r="B19" s="6" t="s">
        <v>82</v>
      </c>
      <c r="C19" s="6">
        <v>39</v>
      </c>
      <c r="D19" s="6" t="s">
        <v>7</v>
      </c>
      <c r="E19" s="6" t="s">
        <v>83</v>
      </c>
      <c r="F19" s="7">
        <v>148000</v>
      </c>
      <c r="G19" s="6" t="s">
        <v>13</v>
      </c>
    </row>
    <row r="20" spans="1:7">
      <c r="A20" s="6" t="s">
        <v>79</v>
      </c>
      <c r="B20" s="6" t="s">
        <v>84</v>
      </c>
      <c r="C20" s="6">
        <v>40</v>
      </c>
      <c r="D20" s="6" t="s">
        <v>7</v>
      </c>
      <c r="E20" s="6" t="s">
        <v>69</v>
      </c>
      <c r="F20" s="7">
        <v>391000</v>
      </c>
      <c r="G20" s="6" t="s">
        <v>13</v>
      </c>
    </row>
    <row r="21" spans="1:7">
      <c r="A21" s="6" t="s">
        <v>85</v>
      </c>
      <c r="B21" s="6" t="s">
        <v>86</v>
      </c>
      <c r="C21" s="6">
        <v>41</v>
      </c>
      <c r="D21" s="6" t="s">
        <v>7</v>
      </c>
      <c r="E21" s="6" t="s">
        <v>83</v>
      </c>
      <c r="F21" s="7">
        <v>4030720</v>
      </c>
      <c r="G21" s="6" t="s">
        <v>13</v>
      </c>
    </row>
    <row r="22" spans="1:7">
      <c r="A22" s="6" t="s">
        <v>87</v>
      </c>
      <c r="B22" s="6" t="s">
        <v>88</v>
      </c>
      <c r="C22" s="6">
        <v>42</v>
      </c>
      <c r="D22" s="6" t="s">
        <v>7</v>
      </c>
      <c r="E22" s="6" t="s">
        <v>12</v>
      </c>
      <c r="F22" s="7">
        <v>887000</v>
      </c>
      <c r="G22" s="6" t="s">
        <v>13</v>
      </c>
    </row>
    <row r="23" spans="1:7">
      <c r="A23" s="6" t="s">
        <v>10</v>
      </c>
      <c r="B23" s="6" t="s">
        <v>89</v>
      </c>
      <c r="C23" s="6">
        <v>43</v>
      </c>
      <c r="D23" s="6" t="s">
        <v>7</v>
      </c>
      <c r="E23" s="6" t="s">
        <v>12</v>
      </c>
      <c r="F23" s="7">
        <v>866000</v>
      </c>
      <c r="G23" s="6" t="s">
        <v>13</v>
      </c>
    </row>
    <row r="24" spans="1:7">
      <c r="A24" s="6" t="s">
        <v>90</v>
      </c>
      <c r="B24" s="6" t="s">
        <v>91</v>
      </c>
      <c r="C24" s="6">
        <v>44</v>
      </c>
      <c r="D24" s="6" t="s">
        <v>7</v>
      </c>
      <c r="E24" s="6" t="s">
        <v>69</v>
      </c>
      <c r="F24" s="7">
        <v>982000</v>
      </c>
      <c r="G24" s="6" t="s">
        <v>13</v>
      </c>
    </row>
    <row r="25" spans="1:7">
      <c r="A25" s="6" t="s">
        <v>106</v>
      </c>
      <c r="B25" s="6" t="s">
        <v>107</v>
      </c>
      <c r="C25" s="6">
        <v>53</v>
      </c>
      <c r="D25" s="6" t="s">
        <v>23</v>
      </c>
      <c r="E25" s="6" t="s">
        <v>55</v>
      </c>
      <c r="F25" s="7">
        <v>2146000</v>
      </c>
      <c r="G25" s="6" t="s">
        <v>13</v>
      </c>
    </row>
    <row r="26" spans="1:7">
      <c r="A26" s="6" t="s">
        <v>108</v>
      </c>
      <c r="B26" s="6" t="s">
        <v>109</v>
      </c>
      <c r="C26" s="6">
        <v>54</v>
      </c>
      <c r="D26" s="6" t="s">
        <v>23</v>
      </c>
      <c r="E26" s="6" t="s">
        <v>55</v>
      </c>
      <c r="F26" s="7">
        <v>767000</v>
      </c>
      <c r="G26" s="6" t="s">
        <v>13</v>
      </c>
    </row>
    <row r="27" spans="1:7">
      <c r="A27" s="6" t="s">
        <v>108</v>
      </c>
      <c r="B27" s="6" t="s">
        <v>110</v>
      </c>
      <c r="C27" s="6">
        <v>55</v>
      </c>
      <c r="D27" s="6" t="s">
        <v>23</v>
      </c>
      <c r="E27" s="6" t="s">
        <v>55</v>
      </c>
      <c r="F27" s="7">
        <v>556000</v>
      </c>
      <c r="G27" s="6" t="s">
        <v>13</v>
      </c>
    </row>
    <row r="28" spans="1:7">
      <c r="A28" s="6" t="s">
        <v>114</v>
      </c>
      <c r="B28" s="6" t="s">
        <v>115</v>
      </c>
      <c r="C28" s="6">
        <v>58</v>
      </c>
      <c r="D28" s="6" t="s">
        <v>7</v>
      </c>
      <c r="E28" s="6" t="s">
        <v>12</v>
      </c>
      <c r="F28" s="7">
        <v>52000</v>
      </c>
      <c r="G28" s="6" t="s">
        <v>13</v>
      </c>
    </row>
    <row r="29" spans="1:7">
      <c r="A29" s="6" t="s">
        <v>116</v>
      </c>
      <c r="B29" s="6" t="s">
        <v>117</v>
      </c>
      <c r="C29" s="6">
        <v>59</v>
      </c>
      <c r="D29" s="6" t="s">
        <v>7</v>
      </c>
      <c r="E29" s="6" t="s">
        <v>69</v>
      </c>
      <c r="F29" s="7">
        <v>885000</v>
      </c>
      <c r="G29" s="6" t="s">
        <v>13</v>
      </c>
    </row>
    <row r="30" spans="1:7">
      <c r="A30" s="6" t="s">
        <v>118</v>
      </c>
      <c r="B30" s="6" t="s">
        <v>119</v>
      </c>
      <c r="C30" s="6">
        <v>60</v>
      </c>
      <c r="D30" s="6" t="s">
        <v>7</v>
      </c>
      <c r="E30" s="6" t="s">
        <v>69</v>
      </c>
      <c r="F30" s="7">
        <v>958000</v>
      </c>
      <c r="G30" s="6" t="s">
        <v>13</v>
      </c>
    </row>
    <row r="31" spans="1:7">
      <c r="A31" s="6" t="s">
        <v>120</v>
      </c>
      <c r="B31" s="6" t="s">
        <v>121</v>
      </c>
      <c r="C31" s="6">
        <v>61</v>
      </c>
      <c r="D31" s="6" t="s">
        <v>7</v>
      </c>
      <c r="E31" s="6" t="s">
        <v>69</v>
      </c>
      <c r="F31" s="7">
        <v>2496000</v>
      </c>
      <c r="G31" s="6" t="s">
        <v>13</v>
      </c>
    </row>
    <row r="32" spans="1:7">
      <c r="A32" s="6" t="s">
        <v>122</v>
      </c>
      <c r="B32" s="6" t="s">
        <v>123</v>
      </c>
      <c r="C32" s="6">
        <v>62</v>
      </c>
      <c r="D32" s="6" t="s">
        <v>7</v>
      </c>
      <c r="E32" s="6" t="s">
        <v>69</v>
      </c>
      <c r="F32" s="7">
        <v>577000</v>
      </c>
      <c r="G32" s="6" t="s">
        <v>13</v>
      </c>
    </row>
    <row r="33" spans="1:7">
      <c r="A33" s="6" t="s">
        <v>124</v>
      </c>
      <c r="B33" s="6" t="s">
        <v>125</v>
      </c>
      <c r="C33" s="6">
        <v>63</v>
      </c>
      <c r="D33" s="6" t="s">
        <v>7</v>
      </c>
      <c r="E33" s="6" t="s">
        <v>12</v>
      </c>
      <c r="F33" s="7">
        <v>256000</v>
      </c>
      <c r="G33" s="6" t="s">
        <v>13</v>
      </c>
    </row>
    <row r="34" spans="1:7">
      <c r="A34" s="6" t="s">
        <v>122</v>
      </c>
      <c r="B34" s="6" t="s">
        <v>126</v>
      </c>
      <c r="C34" s="6">
        <v>64</v>
      </c>
      <c r="D34" s="6" t="s">
        <v>7</v>
      </c>
      <c r="E34" s="6" t="s">
        <v>69</v>
      </c>
      <c r="F34" s="7">
        <v>194000</v>
      </c>
      <c r="G34" s="6" t="s">
        <v>13</v>
      </c>
    </row>
    <row r="35" spans="1:7">
      <c r="A35" s="6" t="s">
        <v>122</v>
      </c>
      <c r="B35" s="6" t="s">
        <v>127</v>
      </c>
      <c r="C35" s="6">
        <v>65</v>
      </c>
      <c r="D35" s="6" t="s">
        <v>7</v>
      </c>
      <c r="E35" s="6" t="s">
        <v>69</v>
      </c>
      <c r="F35" s="7">
        <v>2841000</v>
      </c>
      <c r="G35" s="6" t="s">
        <v>13</v>
      </c>
    </row>
    <row r="36" spans="1:7">
      <c r="A36" s="6" t="s">
        <v>122</v>
      </c>
      <c r="B36" s="6" t="s">
        <v>128</v>
      </c>
      <c r="C36" s="6">
        <v>66</v>
      </c>
      <c r="D36" s="6" t="s">
        <v>7</v>
      </c>
      <c r="E36" s="6" t="s">
        <v>69</v>
      </c>
      <c r="F36" s="7">
        <v>121000</v>
      </c>
      <c r="G36" s="6" t="s">
        <v>13</v>
      </c>
    </row>
    <row r="37" spans="1:7">
      <c r="A37" s="6" t="s">
        <v>122</v>
      </c>
      <c r="B37" s="6" t="s">
        <v>129</v>
      </c>
      <c r="C37" s="6">
        <v>67</v>
      </c>
      <c r="D37" s="6" t="s">
        <v>7</v>
      </c>
      <c r="E37" s="6" t="s">
        <v>69</v>
      </c>
      <c r="F37" s="7">
        <v>2451000</v>
      </c>
      <c r="G37" s="6" t="s">
        <v>13</v>
      </c>
    </row>
    <row r="38" spans="1:7">
      <c r="A38" s="6" t="s">
        <v>122</v>
      </c>
      <c r="B38" s="6" t="s">
        <v>130</v>
      </c>
      <c r="C38" s="6">
        <v>68</v>
      </c>
      <c r="D38" s="6" t="s">
        <v>7</v>
      </c>
      <c r="E38" s="6" t="s">
        <v>69</v>
      </c>
      <c r="F38" s="7">
        <v>161000</v>
      </c>
      <c r="G38" s="6" t="s">
        <v>13</v>
      </c>
    </row>
    <row r="39" spans="1:7">
      <c r="A39" s="6" t="s">
        <v>122</v>
      </c>
      <c r="B39" s="6" t="s">
        <v>131</v>
      </c>
      <c r="C39" s="6">
        <v>69</v>
      </c>
      <c r="D39" s="6" t="s">
        <v>7</v>
      </c>
      <c r="E39" s="6" t="s">
        <v>69</v>
      </c>
      <c r="F39" s="7">
        <v>226000</v>
      </c>
      <c r="G39" s="6" t="s">
        <v>13</v>
      </c>
    </row>
    <row r="40" spans="1:7">
      <c r="A40" s="6" t="s">
        <v>122</v>
      </c>
      <c r="B40" s="6" t="s">
        <v>132</v>
      </c>
      <c r="C40" s="6">
        <v>70</v>
      </c>
      <c r="D40" s="6" t="s">
        <v>7</v>
      </c>
      <c r="E40" s="6" t="s">
        <v>69</v>
      </c>
      <c r="F40" s="7">
        <v>780000</v>
      </c>
      <c r="G40" s="6" t="s">
        <v>13</v>
      </c>
    </row>
    <row r="41" spans="1:7">
      <c r="A41" s="6" t="s">
        <v>122</v>
      </c>
      <c r="B41" s="6" t="s">
        <v>133</v>
      </c>
      <c r="C41" s="6">
        <v>71</v>
      </c>
      <c r="D41" s="6" t="s">
        <v>7</v>
      </c>
      <c r="E41" s="6" t="s">
        <v>69</v>
      </c>
      <c r="F41" s="7">
        <v>888000</v>
      </c>
      <c r="G41" s="6" t="s">
        <v>13</v>
      </c>
    </row>
    <row r="42" spans="1:7">
      <c r="A42" s="6" t="s">
        <v>122</v>
      </c>
      <c r="B42" s="6" t="s">
        <v>134</v>
      </c>
      <c r="C42" s="6">
        <v>72</v>
      </c>
      <c r="D42" s="6" t="s">
        <v>7</v>
      </c>
      <c r="E42" s="6" t="s">
        <v>69</v>
      </c>
      <c r="F42" s="7">
        <v>602000</v>
      </c>
      <c r="G42" s="6" t="s">
        <v>13</v>
      </c>
    </row>
    <row r="43" spans="1:7">
      <c r="A43" s="6" t="s">
        <v>122</v>
      </c>
      <c r="B43" s="6" t="s">
        <v>135</v>
      </c>
      <c r="C43" s="6">
        <v>73</v>
      </c>
      <c r="D43" s="6" t="s">
        <v>7</v>
      </c>
      <c r="E43" s="6" t="s">
        <v>69</v>
      </c>
      <c r="F43" s="7">
        <v>1080000</v>
      </c>
      <c r="G43" s="6" t="s">
        <v>13</v>
      </c>
    </row>
    <row r="44" spans="1:7">
      <c r="A44" s="6" t="s">
        <v>122</v>
      </c>
      <c r="B44" s="6" t="s">
        <v>136</v>
      </c>
      <c r="C44" s="6">
        <v>74</v>
      </c>
      <c r="D44" s="6" t="s">
        <v>7</v>
      </c>
      <c r="E44" s="6" t="s">
        <v>69</v>
      </c>
      <c r="F44" s="7">
        <v>117000</v>
      </c>
      <c r="G44" s="6" t="s">
        <v>13</v>
      </c>
    </row>
    <row r="45" spans="1:7">
      <c r="A45" s="6" t="s">
        <v>122</v>
      </c>
      <c r="B45" s="6" t="s">
        <v>137</v>
      </c>
      <c r="C45" s="6">
        <v>75</v>
      </c>
      <c r="D45" s="6" t="s">
        <v>7</v>
      </c>
      <c r="E45" s="6" t="s">
        <v>69</v>
      </c>
      <c r="F45" s="7">
        <v>449000</v>
      </c>
      <c r="G45" s="6" t="s">
        <v>13</v>
      </c>
    </row>
    <row r="46" spans="1:7">
      <c r="A46" s="6" t="s">
        <v>122</v>
      </c>
      <c r="B46" s="6" t="s">
        <v>138</v>
      </c>
      <c r="C46" s="6">
        <v>76</v>
      </c>
      <c r="D46" s="6" t="s">
        <v>7</v>
      </c>
      <c r="E46" s="6" t="s">
        <v>69</v>
      </c>
      <c r="F46" s="7">
        <v>727000</v>
      </c>
      <c r="G46" s="6" t="s">
        <v>13</v>
      </c>
    </row>
    <row r="47" spans="1:7">
      <c r="A47" s="6" t="s">
        <v>122</v>
      </c>
      <c r="B47" s="6" t="s">
        <v>139</v>
      </c>
      <c r="C47" s="6">
        <v>77</v>
      </c>
      <c r="D47" s="6" t="s">
        <v>7</v>
      </c>
      <c r="E47" s="6" t="s">
        <v>69</v>
      </c>
      <c r="F47" s="7">
        <v>2445000</v>
      </c>
      <c r="G47" s="6" t="s">
        <v>13</v>
      </c>
    </row>
    <row r="48" spans="1:7">
      <c r="A48" s="6" t="s">
        <v>122</v>
      </c>
      <c r="B48" s="6" t="s">
        <v>140</v>
      </c>
      <c r="C48" s="6">
        <v>78</v>
      </c>
      <c r="D48" s="6" t="s">
        <v>7</v>
      </c>
      <c r="E48" s="6" t="s">
        <v>69</v>
      </c>
      <c r="F48" s="7">
        <v>204000</v>
      </c>
      <c r="G48" s="6" t="s">
        <v>13</v>
      </c>
    </row>
    <row r="49" spans="1:7">
      <c r="A49" s="6" t="s">
        <v>122</v>
      </c>
      <c r="B49" s="6" t="s">
        <v>141</v>
      </c>
      <c r="C49" s="6">
        <v>79</v>
      </c>
      <c r="D49" s="6" t="s">
        <v>7</v>
      </c>
      <c r="E49" s="6" t="s">
        <v>69</v>
      </c>
      <c r="F49" s="7">
        <v>3233000</v>
      </c>
      <c r="G49" s="6" t="s">
        <v>13</v>
      </c>
    </row>
    <row r="50" spans="1:7">
      <c r="A50" s="6" t="s">
        <v>122</v>
      </c>
      <c r="B50" s="6" t="s">
        <v>142</v>
      </c>
      <c r="C50" s="6">
        <v>80</v>
      </c>
      <c r="D50" s="6" t="s">
        <v>7</v>
      </c>
      <c r="E50" s="6" t="s">
        <v>69</v>
      </c>
      <c r="F50" s="7">
        <v>136000</v>
      </c>
      <c r="G50" s="6" t="s">
        <v>13</v>
      </c>
    </row>
    <row r="51" spans="1:7">
      <c r="A51" s="6" t="s">
        <v>122</v>
      </c>
      <c r="B51" s="6" t="s">
        <v>143</v>
      </c>
      <c r="C51" s="6">
        <v>81</v>
      </c>
      <c r="D51" s="6" t="s">
        <v>7</v>
      </c>
      <c r="E51" s="6" t="s">
        <v>69</v>
      </c>
      <c r="F51" s="7">
        <v>65000</v>
      </c>
      <c r="G51" s="6" t="s">
        <v>13</v>
      </c>
    </row>
    <row r="52" spans="1:7">
      <c r="A52" s="6" t="s">
        <v>122</v>
      </c>
      <c r="B52" s="6" t="s">
        <v>144</v>
      </c>
      <c r="C52" s="6">
        <v>82</v>
      </c>
      <c r="D52" s="6" t="s">
        <v>7</v>
      </c>
      <c r="E52" s="6" t="s">
        <v>69</v>
      </c>
      <c r="F52" s="7">
        <v>1010000</v>
      </c>
      <c r="G52" s="6" t="s">
        <v>13</v>
      </c>
    </row>
    <row r="53" spans="1:7">
      <c r="A53" s="6" t="s">
        <v>122</v>
      </c>
      <c r="B53" s="6" t="s">
        <v>145</v>
      </c>
      <c r="C53" s="6">
        <v>83</v>
      </c>
      <c r="D53" s="6" t="s">
        <v>7</v>
      </c>
      <c r="E53" s="6" t="s">
        <v>69</v>
      </c>
      <c r="F53" s="7">
        <v>791000</v>
      </c>
      <c r="G53" s="6" t="s">
        <v>13</v>
      </c>
    </row>
    <row r="54" spans="1:7">
      <c r="A54" s="6" t="s">
        <v>122</v>
      </c>
      <c r="B54" s="6" t="s">
        <v>146</v>
      </c>
      <c r="C54" s="6">
        <v>84</v>
      </c>
      <c r="D54" s="6" t="s">
        <v>7</v>
      </c>
      <c r="E54" s="6" t="s">
        <v>69</v>
      </c>
      <c r="F54" s="7">
        <v>234000</v>
      </c>
      <c r="G54" s="6" t="s">
        <v>13</v>
      </c>
    </row>
    <row r="55" spans="1:7">
      <c r="A55" s="6" t="s">
        <v>122</v>
      </c>
      <c r="B55" s="6" t="s">
        <v>147</v>
      </c>
      <c r="C55" s="6">
        <v>85</v>
      </c>
      <c r="D55" s="6" t="s">
        <v>7</v>
      </c>
      <c r="E55" s="6" t="s">
        <v>69</v>
      </c>
      <c r="F55" s="7">
        <v>7000</v>
      </c>
      <c r="G55" s="6" t="s">
        <v>13</v>
      </c>
    </row>
    <row r="56" spans="1:7">
      <c r="A56" s="6" t="s">
        <v>122</v>
      </c>
      <c r="B56" s="6" t="s">
        <v>148</v>
      </c>
      <c r="C56" s="6">
        <v>86</v>
      </c>
      <c r="D56" s="6" t="s">
        <v>7</v>
      </c>
      <c r="E56" s="6" t="s">
        <v>69</v>
      </c>
      <c r="F56" s="7">
        <v>830000</v>
      </c>
      <c r="G56" s="6" t="s">
        <v>13</v>
      </c>
    </row>
    <row r="57" spans="1:7">
      <c r="A57" s="6" t="s">
        <v>122</v>
      </c>
      <c r="B57" s="6" t="s">
        <v>149</v>
      </c>
      <c r="C57" s="6">
        <v>87</v>
      </c>
      <c r="D57" s="6" t="s">
        <v>7</v>
      </c>
      <c r="E57" s="6" t="s">
        <v>69</v>
      </c>
      <c r="F57" s="7">
        <v>149000</v>
      </c>
      <c r="G57" s="6" t="s">
        <v>13</v>
      </c>
    </row>
    <row r="58" spans="1:7">
      <c r="A58" s="6" t="s">
        <v>122</v>
      </c>
      <c r="B58" s="6" t="s">
        <v>150</v>
      </c>
      <c r="C58" s="6">
        <v>88</v>
      </c>
      <c r="D58" s="6" t="s">
        <v>7</v>
      </c>
      <c r="E58" s="6" t="s">
        <v>69</v>
      </c>
      <c r="F58" s="7">
        <v>1547000</v>
      </c>
      <c r="G58" s="6" t="s">
        <v>13</v>
      </c>
    </row>
    <row r="59" spans="1:7">
      <c r="A59" s="6" t="s">
        <v>156</v>
      </c>
      <c r="B59" s="6" t="s">
        <v>152</v>
      </c>
      <c r="C59" s="6">
        <v>91</v>
      </c>
      <c r="D59" s="6" t="s">
        <v>7</v>
      </c>
      <c r="E59" s="6" t="s">
        <v>157</v>
      </c>
      <c r="F59" s="7">
        <v>52395525</v>
      </c>
      <c r="G59" s="6" t="s">
        <v>13</v>
      </c>
    </row>
    <row r="60" spans="1:7">
      <c r="A60" s="6" t="s">
        <v>122</v>
      </c>
      <c r="B60" s="6" t="s">
        <v>158</v>
      </c>
      <c r="C60" s="6">
        <v>92</v>
      </c>
      <c r="D60" s="6" t="s">
        <v>7</v>
      </c>
      <c r="E60" s="6" t="s">
        <v>69</v>
      </c>
      <c r="F60" s="7">
        <v>63000</v>
      </c>
      <c r="G60" s="6" t="s">
        <v>13</v>
      </c>
    </row>
    <row r="61" spans="1:7">
      <c r="A61" s="6" t="s">
        <v>164</v>
      </c>
      <c r="B61" s="6" t="s">
        <v>152</v>
      </c>
      <c r="C61" s="6">
        <v>96</v>
      </c>
      <c r="D61" s="6" t="s">
        <v>7</v>
      </c>
      <c r="E61" s="6" t="s">
        <v>165</v>
      </c>
      <c r="F61" s="7">
        <v>166612402</v>
      </c>
      <c r="G61" s="6" t="s">
        <v>13</v>
      </c>
    </row>
    <row r="62" spans="1:7">
      <c r="A62" s="6"/>
      <c r="B62" s="6"/>
      <c r="C62" s="6"/>
      <c r="D62" s="6"/>
      <c r="E62" s="8" t="s">
        <v>168</v>
      </c>
      <c r="F62" s="9">
        <f>SUM(F3:F61)</f>
        <v>286695553</v>
      </c>
      <c r="G62" s="6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5"/>
  <sheetViews>
    <sheetView workbookViewId="0">
      <selection activeCell="E15" sqref="E15:F15"/>
    </sheetView>
  </sheetViews>
  <sheetFormatPr defaultRowHeight="15"/>
  <cols>
    <col min="1" max="1" width="21.85546875" bestFit="1" customWidth="1"/>
    <col min="2" max="2" width="8.85546875" bestFit="1" customWidth="1"/>
    <col min="3" max="3" width="3" bestFit="1" customWidth="1"/>
    <col min="4" max="4" width="20.28515625" bestFit="1" customWidth="1"/>
    <col min="5" max="5" width="79.5703125" bestFit="1" customWidth="1"/>
    <col min="6" max="6" width="9.85546875" bestFit="1" customWidth="1"/>
    <col min="7" max="7" width="38.28515625" bestFit="1" customWidth="1"/>
  </cols>
  <sheetData>
    <row r="1" spans="1:7" ht="36" customHeight="1">
      <c r="A1" s="3" t="s">
        <v>169</v>
      </c>
      <c r="B1" s="3"/>
      <c r="C1" s="3"/>
      <c r="D1" s="3"/>
      <c r="E1" s="3"/>
      <c r="F1" s="3"/>
      <c r="G1" s="3"/>
    </row>
    <row r="2" spans="1:7" ht="45">
      <c r="A2" s="4" t="s">
        <v>0</v>
      </c>
      <c r="B2" s="4" t="s">
        <v>1</v>
      </c>
      <c r="C2" s="4" t="s">
        <v>166</v>
      </c>
      <c r="D2" s="4" t="s">
        <v>2</v>
      </c>
      <c r="E2" s="4" t="s">
        <v>3</v>
      </c>
      <c r="F2" s="5" t="s">
        <v>167</v>
      </c>
      <c r="G2" s="4" t="s">
        <v>4</v>
      </c>
    </row>
    <row r="3" spans="1:7">
      <c r="A3" s="6" t="s">
        <v>37</v>
      </c>
      <c r="B3" s="6" t="s">
        <v>38</v>
      </c>
      <c r="C3" s="6">
        <v>11</v>
      </c>
      <c r="D3" s="6" t="s">
        <v>39</v>
      </c>
      <c r="E3" s="6" t="s">
        <v>40</v>
      </c>
      <c r="F3" s="7">
        <v>6979226</v>
      </c>
      <c r="G3" s="6" t="s">
        <v>41</v>
      </c>
    </row>
    <row r="4" spans="1:7">
      <c r="A4" s="6" t="s">
        <v>96</v>
      </c>
      <c r="B4" s="6" t="s">
        <v>97</v>
      </c>
      <c r="C4" s="6">
        <v>49</v>
      </c>
      <c r="D4" s="6" t="s">
        <v>7</v>
      </c>
      <c r="E4" s="6" t="s">
        <v>98</v>
      </c>
      <c r="F4" s="7">
        <v>1000</v>
      </c>
      <c r="G4" s="6" t="s">
        <v>41</v>
      </c>
    </row>
    <row r="5" spans="1:7">
      <c r="A5" s="6" t="s">
        <v>102</v>
      </c>
      <c r="B5" s="6" t="s">
        <v>103</v>
      </c>
      <c r="C5" s="6">
        <v>52</v>
      </c>
      <c r="D5" s="6" t="s">
        <v>104</v>
      </c>
      <c r="E5" s="6" t="s">
        <v>105</v>
      </c>
      <c r="F5" s="7">
        <v>3433817</v>
      </c>
      <c r="G5" s="6" t="s">
        <v>41</v>
      </c>
    </row>
    <row r="6" spans="1:7">
      <c r="A6" s="6" t="s">
        <v>32</v>
      </c>
      <c r="B6" s="6" t="s">
        <v>33</v>
      </c>
      <c r="C6" s="6">
        <v>10</v>
      </c>
      <c r="D6" s="6" t="s">
        <v>34</v>
      </c>
      <c r="E6" s="6" t="s">
        <v>35</v>
      </c>
      <c r="F6" s="7">
        <v>697447</v>
      </c>
      <c r="G6" s="6" t="s">
        <v>36</v>
      </c>
    </row>
    <row r="7" spans="1:7">
      <c r="A7" s="6" t="s">
        <v>49</v>
      </c>
      <c r="B7" s="6" t="s">
        <v>50</v>
      </c>
      <c r="C7" s="6">
        <v>16</v>
      </c>
      <c r="D7" s="6" t="s">
        <v>23</v>
      </c>
      <c r="E7" s="6" t="s">
        <v>51</v>
      </c>
      <c r="F7" s="7">
        <v>6686000</v>
      </c>
      <c r="G7" s="6" t="s">
        <v>36</v>
      </c>
    </row>
    <row r="8" spans="1:7">
      <c r="A8" s="6" t="s">
        <v>92</v>
      </c>
      <c r="B8" s="6" t="s">
        <v>93</v>
      </c>
      <c r="C8" s="6">
        <v>46</v>
      </c>
      <c r="D8" s="6" t="s">
        <v>7</v>
      </c>
      <c r="E8" s="6" t="s">
        <v>8</v>
      </c>
      <c r="F8" s="7">
        <v>65000</v>
      </c>
      <c r="G8" s="6" t="s">
        <v>36</v>
      </c>
    </row>
    <row r="9" spans="1:7">
      <c r="A9" s="6" t="s">
        <v>92</v>
      </c>
      <c r="B9" s="6" t="s">
        <v>94</v>
      </c>
      <c r="C9" s="6">
        <v>47</v>
      </c>
      <c r="D9" s="6" t="s">
        <v>7</v>
      </c>
      <c r="E9" s="6" t="s">
        <v>8</v>
      </c>
      <c r="F9" s="7">
        <v>82000</v>
      </c>
      <c r="G9" s="6" t="s">
        <v>36</v>
      </c>
    </row>
    <row r="10" spans="1:7">
      <c r="A10" s="6" t="s">
        <v>92</v>
      </c>
      <c r="B10" s="6" t="s">
        <v>95</v>
      </c>
      <c r="C10" s="6">
        <v>48</v>
      </c>
      <c r="D10" s="6" t="s">
        <v>7</v>
      </c>
      <c r="E10" s="6" t="s">
        <v>8</v>
      </c>
      <c r="F10" s="7">
        <v>138000</v>
      </c>
      <c r="G10" s="6" t="s">
        <v>36</v>
      </c>
    </row>
    <row r="11" spans="1:7">
      <c r="A11" s="6" t="s">
        <v>111</v>
      </c>
      <c r="B11" s="6" t="s">
        <v>112</v>
      </c>
      <c r="C11" s="6">
        <v>56</v>
      </c>
      <c r="D11" s="6" t="s">
        <v>7</v>
      </c>
      <c r="E11" s="6" t="s">
        <v>113</v>
      </c>
      <c r="F11" s="7">
        <v>119381</v>
      </c>
      <c r="G11" s="6" t="s">
        <v>36</v>
      </c>
    </row>
    <row r="12" spans="1:7">
      <c r="A12" s="6" t="s">
        <v>151</v>
      </c>
      <c r="B12" s="6" t="s">
        <v>152</v>
      </c>
      <c r="C12" s="6">
        <v>89</v>
      </c>
      <c r="D12" s="6" t="s">
        <v>153</v>
      </c>
      <c r="E12" s="6" t="s">
        <v>154</v>
      </c>
      <c r="F12" s="7">
        <v>526337</v>
      </c>
      <c r="G12" s="6" t="s">
        <v>36</v>
      </c>
    </row>
    <row r="13" spans="1:7">
      <c r="A13" s="6" t="s">
        <v>155</v>
      </c>
      <c r="B13" s="6" t="s">
        <v>152</v>
      </c>
      <c r="C13" s="6">
        <v>90</v>
      </c>
      <c r="D13" s="6" t="s">
        <v>7</v>
      </c>
      <c r="E13" s="6" t="s">
        <v>154</v>
      </c>
      <c r="F13" s="7">
        <v>32200.000000000004</v>
      </c>
      <c r="G13" s="6" t="s">
        <v>36</v>
      </c>
    </row>
    <row r="14" spans="1:7">
      <c r="A14" s="6" t="s">
        <v>159</v>
      </c>
      <c r="B14" s="6" t="s">
        <v>160</v>
      </c>
      <c r="C14" s="6">
        <v>93</v>
      </c>
      <c r="D14" s="6" t="s">
        <v>7</v>
      </c>
      <c r="E14" s="6" t="s">
        <v>20</v>
      </c>
      <c r="F14" s="7">
        <v>100000</v>
      </c>
      <c r="G14" s="6" t="s">
        <v>36</v>
      </c>
    </row>
    <row r="15" spans="1:7">
      <c r="A15" s="6"/>
      <c r="B15" s="6"/>
      <c r="C15" s="6"/>
      <c r="D15" s="6"/>
      <c r="E15" s="8" t="s">
        <v>168</v>
      </c>
      <c r="F15" s="9">
        <f>SUM(F3:F14)</f>
        <v>18860408</v>
      </c>
      <c r="G15" s="6"/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Összes</vt:lpstr>
      <vt:lpstr>Forgalomképes</vt:lpstr>
      <vt:lpstr>Forgalomképtelen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2020-02-19T11:50:53Z</cp:lastPrinted>
  <dcterms:created xsi:type="dcterms:W3CDTF">2020-02-19T11:41:54Z</dcterms:created>
  <dcterms:modified xsi:type="dcterms:W3CDTF">2020-02-19T11:58:16Z</dcterms:modified>
</cp:coreProperties>
</file>