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19. 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<sst xmlns="http://schemas.openxmlformats.org/spreadsheetml/2006/main" count="64" uniqueCount="58">
  <si>
    <t>Teljesítés</t>
  </si>
  <si>
    <t>e Ft-ban</t>
  </si>
  <si>
    <t>2. Munkaadót terhelő járulék</t>
  </si>
  <si>
    <t>BEVÉTEL</t>
  </si>
  <si>
    <t>Eredeti előir.</t>
  </si>
  <si>
    <t>Mód. előir.</t>
  </si>
  <si>
    <t>KIADÁS</t>
  </si>
  <si>
    <t>Működési</t>
  </si>
  <si>
    <t>1. Intézményi műk. bevét.</t>
  </si>
  <si>
    <t>1. Személyi juttatások</t>
  </si>
  <si>
    <t>2. Sajátos műk. bevétel</t>
  </si>
  <si>
    <t>3. Dologi kiadások</t>
  </si>
  <si>
    <t>8. Hitel törlesztés</t>
  </si>
  <si>
    <t>Működési bevétel összesen:</t>
  </si>
  <si>
    <t>Felhalmozási</t>
  </si>
  <si>
    <t>1. Felhalm. és tőkej. bev.</t>
  </si>
  <si>
    <t>Felhalm. bevét. összesen</t>
  </si>
  <si>
    <t>Felhalm. kiadás összesen</t>
  </si>
  <si>
    <t>MINDÖSSZESEN</t>
  </si>
  <si>
    <t>Működési kiadás összesen:</t>
  </si>
  <si>
    <t>3. Önkormányzatok ktgv.tám.</t>
  </si>
  <si>
    <t>4. Működési célú pe átadás</t>
  </si>
  <si>
    <t>5.Támogatásért.műk.bev.</t>
  </si>
  <si>
    <t>6. Kölcsönök visszat.</t>
  </si>
  <si>
    <t>7. Rövid lej.hitel</t>
  </si>
  <si>
    <t>7. Kölcsönök nyújtása</t>
  </si>
  <si>
    <t>8. Pénzmaradvány</t>
  </si>
  <si>
    <t>2. Fejlesztési célú tám.</t>
  </si>
  <si>
    <t>2. Felújítási kiadások</t>
  </si>
  <si>
    <t>3. Felh.célú pe átadás</t>
  </si>
  <si>
    <t>4. Támogatásértékű felh.bev.</t>
  </si>
  <si>
    <t>4. Hosszú lej.hitel visszafiz.</t>
  </si>
  <si>
    <t>5. Felh. Áfa visszatérülés</t>
  </si>
  <si>
    <t>5. Hosszú lej.hitel kamat</t>
  </si>
  <si>
    <t>6. Felh.célú kölcsönök visszat.</t>
  </si>
  <si>
    <t>6. Céltartalék</t>
  </si>
  <si>
    <t>7. Hosszú lej.hitel</t>
  </si>
  <si>
    <t>4. Működési célra átv. pe.</t>
  </si>
  <si>
    <t>5.Támogatásértékű műk. kiad.</t>
  </si>
  <si>
    <t>A</t>
  </si>
  <si>
    <t>B</t>
  </si>
  <si>
    <t>C</t>
  </si>
  <si>
    <t>D</t>
  </si>
  <si>
    <t>E</t>
  </si>
  <si>
    <t>F</t>
  </si>
  <si>
    <t>G</t>
  </si>
  <si>
    <t>H</t>
  </si>
  <si>
    <t>9. Kiegyenl.függő átfutó bev.</t>
  </si>
  <si>
    <t>11. Kiegyenl.függő átf.kiadás</t>
  </si>
  <si>
    <t>3. Felh. célú pe átvét.</t>
  </si>
  <si>
    <t>8. Pénzmaradvány igénybevétel</t>
  </si>
  <si>
    <t>6. Társ., szoc.pol., és egyéb juttatás, tám.</t>
  </si>
  <si>
    <t>9.Tartalékok</t>
  </si>
  <si>
    <t>10. Ellátottal pénbeli juttatása</t>
  </si>
  <si>
    <t>1. Beruházás</t>
  </si>
  <si>
    <t>Felcsút-Alcsútdoboz-Csabdi-Tabajd-Vértesacsa Községek Körjegyzősége</t>
  </si>
  <si>
    <t>19. melléklet a ……./2014.(IV.  ) Önkormányzati rendelethez</t>
  </si>
  <si>
    <t>2013. évi bevételek és kiadások alakulását bemutató összevont mérleg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</si>
</sst>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3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4.25390625" style="0" customWidth="1"/>
    <col min="2" max="2" width="23.875" style="0" bestFit="1" customWidth="1"/>
    <col min="3" max="3" width="12.00390625" style="0" bestFit="1" customWidth="1"/>
    <col min="4" max="4" width="10.75390625" style="0" bestFit="1" customWidth="1"/>
    <col min="5" max="5" width="10.25390625" style="0" bestFit="1" customWidth="1"/>
    <col min="6" max="6" width="23.375" style="0" bestFit="1" customWidth="1"/>
    <col min="7" max="7" width="12.00390625" style="0" bestFit="1" customWidth="1"/>
    <col min="8" max="8" width="10.75390625" style="0" bestFit="1" customWidth="1"/>
    <col min="9" max="9" width="12.875" style="0" bestFit="1" customWidth="1"/>
  </cols>
  <sheetData>
    <row r="1" spans="1:9" ht="15.75">
      <c r="A1" s="41" t="s">
        <v>56</v>
      </c>
      <c r="B1" s="41"/>
      <c r="C1" s="41"/>
      <c r="D1" s="41"/>
      <c r="E1" s="41"/>
      <c r="F1" s="17"/>
      <c r="G1" s="17"/>
      <c r="H1" s="17"/>
      <c r="I1" s="17"/>
    </row>
    <row r="2" spans="1:10" ht="15.75">
      <c r="A2" s="17"/>
      <c r="B2" s="42" t="s">
        <v>57</v>
      </c>
      <c r="C2" s="38"/>
      <c r="D2" s="38"/>
      <c r="E2" s="38"/>
      <c r="F2" s="38"/>
      <c r="G2" s="38"/>
      <c r="H2" s="38"/>
      <c r="I2" s="38"/>
      <c r="J2" s="1"/>
    </row>
    <row r="3" spans="1:10" ht="15.75">
      <c r="A3" s="17"/>
      <c r="B3" s="38"/>
      <c r="C3" s="38"/>
      <c r="D3" s="38"/>
      <c r="E3" s="38"/>
      <c r="F3" s="38"/>
      <c r="G3" s="38"/>
      <c r="H3" s="38"/>
      <c r="I3" s="38"/>
      <c r="J3" s="1"/>
    </row>
    <row r="4" spans="1:10" ht="15.75">
      <c r="A4" s="17"/>
      <c r="B4" s="37"/>
      <c r="C4" s="37"/>
      <c r="D4" s="37"/>
      <c r="E4" s="37"/>
      <c r="F4" s="37"/>
      <c r="G4" s="37"/>
      <c r="H4" s="37"/>
      <c r="I4" s="37"/>
      <c r="J4" s="1"/>
    </row>
    <row r="5" spans="1:10" ht="15.75">
      <c r="A5" s="17"/>
      <c r="B5" s="42" t="s">
        <v>55</v>
      </c>
      <c r="C5" s="42"/>
      <c r="D5" s="42"/>
      <c r="E5" s="42"/>
      <c r="F5" s="42"/>
      <c r="G5" s="42"/>
      <c r="H5" s="42"/>
      <c r="I5" s="42"/>
      <c r="J5" s="1"/>
    </row>
    <row r="6" spans="1:10" ht="16.5">
      <c r="A6" s="5"/>
      <c r="B6" s="27"/>
      <c r="C6" s="28"/>
      <c r="D6" s="28"/>
      <c r="E6" s="28"/>
      <c r="F6" s="28"/>
      <c r="G6" s="28"/>
      <c r="H6" s="28"/>
      <c r="I6" s="16" t="s">
        <v>1</v>
      </c>
      <c r="J6" s="1"/>
    </row>
    <row r="7" spans="1:10" ht="15.75">
      <c r="A7" s="39"/>
      <c r="B7" s="29" t="s">
        <v>3</v>
      </c>
      <c r="C7" s="30" t="s">
        <v>4</v>
      </c>
      <c r="D7" s="30" t="s">
        <v>5</v>
      </c>
      <c r="E7" s="31" t="s">
        <v>0</v>
      </c>
      <c r="F7" s="32" t="s">
        <v>6</v>
      </c>
      <c r="G7" s="30" t="s">
        <v>4</v>
      </c>
      <c r="H7" s="30" t="s">
        <v>5</v>
      </c>
      <c r="I7" s="31" t="s">
        <v>0</v>
      </c>
      <c r="J7" s="3"/>
    </row>
    <row r="8" spans="1:10" ht="15.75">
      <c r="A8" s="40"/>
      <c r="B8" s="21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2" t="s">
        <v>44</v>
      </c>
      <c r="H8" s="22" t="s">
        <v>45</v>
      </c>
      <c r="I8" s="22" t="s">
        <v>46</v>
      </c>
      <c r="J8" s="3"/>
    </row>
    <row r="9" spans="1:10" ht="15.75">
      <c r="A9" s="8">
        <v>1</v>
      </c>
      <c r="B9" s="26" t="s">
        <v>7</v>
      </c>
      <c r="C9" s="30"/>
      <c r="D9" s="30"/>
      <c r="E9" s="20"/>
      <c r="F9" s="25" t="s">
        <v>7</v>
      </c>
      <c r="G9" s="20"/>
      <c r="H9" s="20"/>
      <c r="I9" s="23"/>
      <c r="J9" s="3"/>
    </row>
    <row r="10" spans="1:10" ht="12.75">
      <c r="A10" s="8">
        <v>2</v>
      </c>
      <c r="B10" s="9" t="s">
        <v>8</v>
      </c>
      <c r="C10" s="11">
        <v>0</v>
      </c>
      <c r="D10" s="11">
        <v>1</v>
      </c>
      <c r="E10" s="10">
        <v>1</v>
      </c>
      <c r="F10" s="8" t="s">
        <v>9</v>
      </c>
      <c r="G10" s="11">
        <v>56242</v>
      </c>
      <c r="H10" s="11">
        <v>13685</v>
      </c>
      <c r="I10" s="11">
        <v>13685</v>
      </c>
      <c r="J10" s="1"/>
    </row>
    <row r="11" spans="1:10" ht="12.75">
      <c r="A11" s="8">
        <v>3</v>
      </c>
      <c r="B11" s="9" t="s">
        <v>10</v>
      </c>
      <c r="C11" s="11">
        <v>0</v>
      </c>
      <c r="D11" s="11">
        <v>0</v>
      </c>
      <c r="E11" s="10">
        <v>0</v>
      </c>
      <c r="F11" s="8" t="s">
        <v>2</v>
      </c>
      <c r="G11" s="11">
        <v>14696</v>
      </c>
      <c r="H11" s="11">
        <v>3400</v>
      </c>
      <c r="I11" s="11">
        <v>3400</v>
      </c>
      <c r="J11" s="1"/>
    </row>
    <row r="12" spans="1:10" ht="12.75">
      <c r="A12" s="8">
        <v>4</v>
      </c>
      <c r="B12" s="9" t="s">
        <v>20</v>
      </c>
      <c r="C12" s="11">
        <v>76938</v>
      </c>
      <c r="D12" s="11">
        <v>13231</v>
      </c>
      <c r="E12" s="10">
        <v>13231</v>
      </c>
      <c r="F12" s="8" t="s">
        <v>11</v>
      </c>
      <c r="G12" s="11">
        <v>6000</v>
      </c>
      <c r="H12" s="11">
        <v>2688</v>
      </c>
      <c r="I12" s="11">
        <v>2688</v>
      </c>
      <c r="J12" s="1"/>
    </row>
    <row r="13" spans="1:10" ht="12.75">
      <c r="A13" s="8">
        <v>5</v>
      </c>
      <c r="B13" s="9" t="s">
        <v>37</v>
      </c>
      <c r="C13" s="11">
        <v>0</v>
      </c>
      <c r="D13" s="11">
        <v>0</v>
      </c>
      <c r="E13" s="11">
        <v>0</v>
      </c>
      <c r="F13" s="8" t="s">
        <v>21</v>
      </c>
      <c r="G13" s="11">
        <v>0</v>
      </c>
      <c r="H13" s="11">
        <v>0</v>
      </c>
      <c r="I13" s="11">
        <v>0</v>
      </c>
      <c r="J13" s="1"/>
    </row>
    <row r="14" spans="1:10" ht="12.75">
      <c r="A14" s="8">
        <v>6</v>
      </c>
      <c r="B14" s="9" t="s">
        <v>22</v>
      </c>
      <c r="C14" s="11">
        <v>0</v>
      </c>
      <c r="D14" s="11">
        <v>8975</v>
      </c>
      <c r="E14" s="11">
        <v>2656</v>
      </c>
      <c r="F14" s="8" t="s">
        <v>38</v>
      </c>
      <c r="G14" s="11">
        <v>0</v>
      </c>
      <c r="H14" s="11">
        <v>2434</v>
      </c>
      <c r="I14" s="11">
        <v>2434</v>
      </c>
      <c r="J14" s="1"/>
    </row>
    <row r="15" spans="1:10" ht="12.75">
      <c r="A15" s="8">
        <v>7</v>
      </c>
      <c r="B15" s="9" t="s">
        <v>23</v>
      </c>
      <c r="C15" s="11">
        <v>0</v>
      </c>
      <c r="D15" s="11">
        <v>0</v>
      </c>
      <c r="E15" s="10">
        <v>0</v>
      </c>
      <c r="F15" s="33" t="s">
        <v>51</v>
      </c>
      <c r="G15" s="11">
        <v>0</v>
      </c>
      <c r="H15" s="11">
        <v>0</v>
      </c>
      <c r="I15" s="11">
        <v>0</v>
      </c>
      <c r="J15" s="1"/>
    </row>
    <row r="16" spans="1:10" ht="12.75">
      <c r="A16" s="8">
        <v>8</v>
      </c>
      <c r="B16" s="9" t="s">
        <v>24</v>
      </c>
      <c r="C16" s="11">
        <v>0</v>
      </c>
      <c r="D16" s="11">
        <v>0</v>
      </c>
      <c r="E16" s="10">
        <v>0</v>
      </c>
      <c r="F16" s="8" t="s">
        <v>25</v>
      </c>
      <c r="G16" s="11" t="e">
        <f>#REF!</f>
        <v>#REF!</v>
      </c>
      <c r="H16" s="11">
        <v>0</v>
      </c>
      <c r="I16" s="11">
        <v>0</v>
      </c>
      <c r="J16" s="1"/>
    </row>
    <row r="17" spans="1:10" ht="12.75">
      <c r="A17" s="8">
        <v>9</v>
      </c>
      <c r="B17" s="34" t="s">
        <v>50</v>
      </c>
      <c r="C17" s="11">
        <v>0</v>
      </c>
      <c r="D17" s="11">
        <v>0</v>
      </c>
      <c r="E17" s="10">
        <v>0</v>
      </c>
      <c r="F17" s="8" t="s">
        <v>12</v>
      </c>
      <c r="G17" s="11">
        <v>0</v>
      </c>
      <c r="H17" s="11">
        <v>0</v>
      </c>
      <c r="I17" s="10">
        <v>0</v>
      </c>
      <c r="J17" s="1"/>
    </row>
    <row r="18" spans="1:10" ht="12.75">
      <c r="A18" s="8">
        <v>10</v>
      </c>
      <c r="B18" s="9" t="s">
        <v>47</v>
      </c>
      <c r="C18" s="11">
        <v>0</v>
      </c>
      <c r="D18" s="11">
        <v>0</v>
      </c>
      <c r="E18" s="10">
        <v>0</v>
      </c>
      <c r="F18" s="8" t="s">
        <v>52</v>
      </c>
      <c r="G18" s="11">
        <v>0</v>
      </c>
      <c r="H18" s="11">
        <v>0</v>
      </c>
      <c r="I18" s="11" t="e">
        <f>#REF!</f>
        <v>#REF!</v>
      </c>
      <c r="J18" s="1"/>
    </row>
    <row r="19" spans="1:10" ht="12.75">
      <c r="A19" s="8">
        <v>11</v>
      </c>
      <c r="B19" s="9"/>
      <c r="C19" s="11"/>
      <c r="D19" s="11"/>
      <c r="E19" s="10"/>
      <c r="F19" s="8" t="s">
        <v>53</v>
      </c>
      <c r="G19" s="11">
        <v>0</v>
      </c>
      <c r="H19" s="11"/>
      <c r="I19" s="10"/>
      <c r="J19" s="1"/>
    </row>
    <row r="20" spans="1:10" ht="12.75">
      <c r="A20" s="8">
        <v>12</v>
      </c>
      <c r="B20" s="9"/>
      <c r="C20" s="11"/>
      <c r="D20" s="11"/>
      <c r="E20" s="10"/>
      <c r="F20" s="8" t="s">
        <v>48</v>
      </c>
      <c r="G20" s="11">
        <v>0</v>
      </c>
      <c r="H20" s="11">
        <v>0</v>
      </c>
      <c r="I20" s="10">
        <v>-1360</v>
      </c>
      <c r="J20" s="1"/>
    </row>
    <row r="21" spans="1:10" ht="12.75">
      <c r="A21" s="8">
        <v>13</v>
      </c>
      <c r="B21" s="7" t="s">
        <v>13</v>
      </c>
      <c r="C21" s="15">
        <f>SUM(C10:C18)</f>
        <v>76938</v>
      </c>
      <c r="D21" s="15">
        <f>SUM(D10:D18)</f>
        <v>22207</v>
      </c>
      <c r="E21" s="15">
        <f>SUM(E10:E18)</f>
        <v>15888</v>
      </c>
      <c r="F21" s="6" t="s">
        <v>19</v>
      </c>
      <c r="G21" s="15" t="e">
        <f>SUM(G10:G20)</f>
        <v>#REF!</v>
      </c>
      <c r="H21" s="15">
        <f>SUM(H10:H20)</f>
        <v>22207</v>
      </c>
      <c r="I21" s="15" t="e">
        <f>SUM(I10:I20)</f>
        <v>#REF!</v>
      </c>
      <c r="J21" s="4"/>
    </row>
    <row r="22" spans="1:10" ht="15.75">
      <c r="A22" s="8">
        <v>14</v>
      </c>
      <c r="B22" s="26" t="s">
        <v>14</v>
      </c>
      <c r="C22" s="35"/>
      <c r="D22" s="35"/>
      <c r="E22" s="23"/>
      <c r="F22" s="25" t="s">
        <v>14</v>
      </c>
      <c r="G22" s="35"/>
      <c r="H22" s="35"/>
      <c r="I22" s="23"/>
      <c r="J22" s="3"/>
    </row>
    <row r="23" spans="1:10" ht="12.75">
      <c r="A23" s="8">
        <v>15</v>
      </c>
      <c r="B23" s="9" t="s">
        <v>15</v>
      </c>
      <c r="C23" s="11">
        <v>0</v>
      </c>
      <c r="D23" s="11">
        <v>0</v>
      </c>
      <c r="E23" s="11">
        <v>0</v>
      </c>
      <c r="F23" s="8" t="s">
        <v>54</v>
      </c>
      <c r="G23" s="11">
        <v>0</v>
      </c>
      <c r="H23" s="11">
        <v>0</v>
      </c>
      <c r="I23" s="10">
        <v>0</v>
      </c>
      <c r="J23" s="1"/>
    </row>
    <row r="24" spans="1:10" ht="12.75">
      <c r="A24" s="8">
        <v>16</v>
      </c>
      <c r="B24" s="9" t="s">
        <v>27</v>
      </c>
      <c r="C24" s="11">
        <v>0</v>
      </c>
      <c r="D24" s="11">
        <v>0</v>
      </c>
      <c r="E24" s="10">
        <v>0</v>
      </c>
      <c r="F24" s="8" t="s">
        <v>28</v>
      </c>
      <c r="G24" s="11" t="e">
        <f>#REF!</f>
        <v>#REF!</v>
      </c>
      <c r="H24" s="11" t="e">
        <f>#REF!</f>
        <v>#REF!</v>
      </c>
      <c r="I24" s="11" t="e">
        <f>#REF!</f>
        <v>#REF!</v>
      </c>
      <c r="J24" s="1"/>
    </row>
    <row r="25" spans="1:10" ht="12.75">
      <c r="A25" s="8">
        <v>17</v>
      </c>
      <c r="B25" s="9" t="s">
        <v>49</v>
      </c>
      <c r="C25" s="11">
        <v>0</v>
      </c>
      <c r="D25" s="11">
        <v>0</v>
      </c>
      <c r="E25" s="11" t="e">
        <f>#REF!</f>
        <v>#REF!</v>
      </c>
      <c r="F25" s="8" t="s">
        <v>29</v>
      </c>
      <c r="G25" s="11">
        <v>0</v>
      </c>
      <c r="H25" s="11">
        <v>0</v>
      </c>
      <c r="I25" s="10">
        <v>0</v>
      </c>
      <c r="J25" s="1"/>
    </row>
    <row r="26" spans="1:10" ht="12.75">
      <c r="A26" s="8">
        <v>18</v>
      </c>
      <c r="B26" s="9" t="s">
        <v>30</v>
      </c>
      <c r="C26" s="11" t="e">
        <f>#REF!</f>
        <v>#REF!</v>
      </c>
      <c r="D26" s="11">
        <v>0</v>
      </c>
      <c r="E26" s="10">
        <v>0</v>
      </c>
      <c r="F26" s="8" t="s">
        <v>31</v>
      </c>
      <c r="G26" s="11">
        <v>0</v>
      </c>
      <c r="H26" s="11">
        <v>0</v>
      </c>
      <c r="I26" s="10">
        <v>0</v>
      </c>
      <c r="J26" s="1"/>
    </row>
    <row r="27" spans="1:10" ht="12.75">
      <c r="A27" s="8">
        <v>19</v>
      </c>
      <c r="B27" s="9" t="s">
        <v>32</v>
      </c>
      <c r="C27" s="11">
        <v>0</v>
      </c>
      <c r="D27" s="11">
        <v>0</v>
      </c>
      <c r="E27" s="10">
        <v>0</v>
      </c>
      <c r="F27" s="8" t="s">
        <v>33</v>
      </c>
      <c r="G27" s="11">
        <v>0</v>
      </c>
      <c r="H27" s="11">
        <v>0</v>
      </c>
      <c r="I27" s="10">
        <v>0</v>
      </c>
      <c r="J27" s="1"/>
    </row>
    <row r="28" spans="1:10" ht="12.75">
      <c r="A28" s="8">
        <v>20</v>
      </c>
      <c r="B28" s="9" t="s">
        <v>34</v>
      </c>
      <c r="C28" s="11">
        <v>0</v>
      </c>
      <c r="D28" s="11">
        <v>0</v>
      </c>
      <c r="E28" s="10">
        <v>0</v>
      </c>
      <c r="F28" s="8" t="s">
        <v>35</v>
      </c>
      <c r="G28" s="11">
        <v>0</v>
      </c>
      <c r="H28" s="11">
        <v>0</v>
      </c>
      <c r="I28" s="10">
        <v>0</v>
      </c>
      <c r="J28" s="1"/>
    </row>
    <row r="29" spans="1:10" ht="12.75">
      <c r="A29" s="8">
        <v>21</v>
      </c>
      <c r="B29" s="9" t="s">
        <v>36</v>
      </c>
      <c r="C29" s="11">
        <v>0</v>
      </c>
      <c r="D29" s="11">
        <v>0</v>
      </c>
      <c r="E29" s="10">
        <v>0</v>
      </c>
      <c r="F29" s="8"/>
      <c r="G29" s="11"/>
      <c r="H29" s="11"/>
      <c r="I29" s="10"/>
      <c r="J29" s="1"/>
    </row>
    <row r="30" spans="1:10" ht="12.75">
      <c r="A30" s="8">
        <v>22</v>
      </c>
      <c r="B30" s="9" t="s">
        <v>26</v>
      </c>
      <c r="C30" s="11">
        <v>0</v>
      </c>
      <c r="D30" s="11">
        <v>0</v>
      </c>
      <c r="E30" s="10">
        <v>0</v>
      </c>
      <c r="F30" s="8"/>
      <c r="G30" s="11"/>
      <c r="H30" s="11"/>
      <c r="I30" s="10"/>
      <c r="J30" s="4"/>
    </row>
    <row r="31" spans="1:10" ht="12.75">
      <c r="A31" s="8">
        <v>23</v>
      </c>
      <c r="B31" s="7" t="s">
        <v>16</v>
      </c>
      <c r="C31" s="15" t="e">
        <f>SUM(C23:C30)</f>
        <v>#REF!</v>
      </c>
      <c r="D31" s="15">
        <f>SUM(D23:D30)</f>
        <v>0</v>
      </c>
      <c r="E31" s="15" t="e">
        <f>SUM(E23:E30)</f>
        <v>#REF!</v>
      </c>
      <c r="F31" s="6" t="s">
        <v>17</v>
      </c>
      <c r="G31" s="15" t="e">
        <f>SUM(G23:G28)</f>
        <v>#REF!</v>
      </c>
      <c r="H31" s="15" t="e">
        <f>SUM(H23:H28)</f>
        <v>#REF!</v>
      </c>
      <c r="I31" s="15" t="e">
        <f>SUM(I23:I28)</f>
        <v>#REF!</v>
      </c>
      <c r="J31" s="1"/>
    </row>
    <row r="32" spans="1:10" ht="13.5" thickBot="1">
      <c r="A32" s="8"/>
      <c r="B32" s="12"/>
      <c r="C32" s="14"/>
      <c r="D32" s="14"/>
      <c r="E32" s="13"/>
      <c r="F32" s="24"/>
      <c r="G32" s="14"/>
      <c r="H32" s="14"/>
      <c r="I32" s="13"/>
      <c r="J32" s="4"/>
    </row>
    <row r="33" spans="1:10" ht="13.5" thickBot="1">
      <c r="A33" s="8">
        <v>24</v>
      </c>
      <c r="B33" s="19" t="s">
        <v>18</v>
      </c>
      <c r="C33" s="36" t="e">
        <f>C21+C31</f>
        <v>#REF!</v>
      </c>
      <c r="D33" s="36">
        <f>D21+D31</f>
        <v>22207</v>
      </c>
      <c r="E33" s="36" t="e">
        <f>E21+E31</f>
        <v>#REF!</v>
      </c>
      <c r="F33" s="18" t="s">
        <v>18</v>
      </c>
      <c r="G33" s="36" t="e">
        <f>G21+G31</f>
        <v>#REF!</v>
      </c>
      <c r="H33" s="36" t="e">
        <f>H21+H31</f>
        <v>#REF!</v>
      </c>
      <c r="I33" s="36" t="e">
        <f>I21+I31</f>
        <v>#REF!</v>
      </c>
      <c r="J33" s="1"/>
    </row>
    <row r="34" spans="2:10" ht="12.75">
      <c r="B34" s="1"/>
      <c r="C34" s="2"/>
      <c r="D34" s="2"/>
      <c r="E34" s="1"/>
      <c r="F34" s="1"/>
      <c r="G34" s="2"/>
      <c r="H34" s="2"/>
      <c r="I34" s="1"/>
      <c r="J34" s="1"/>
    </row>
    <row r="35" spans="2:10" ht="12.75">
      <c r="B35" s="1"/>
      <c r="C35" s="2"/>
      <c r="D35" s="2"/>
      <c r="E35" s="1"/>
      <c r="F35" s="1"/>
      <c r="G35" s="2"/>
      <c r="H35" s="2"/>
      <c r="I35" s="1"/>
      <c r="J35" s="1"/>
    </row>
  </sheetData>
  <mergeCells count="4">
    <mergeCell ref="A1:E1"/>
    <mergeCell ref="B2:I3"/>
    <mergeCell ref="A7:A8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