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1115" tabRatio="575" activeTab="0"/>
  </bookViews>
  <sheets>
    <sheet name="4.sz.mell.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<sst xmlns="http://schemas.openxmlformats.org/spreadsheetml/2006/main" count="86" uniqueCount="85">
  <si>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>1.</t>
  </si>
  <si>
    <t>2.</t>
  </si>
  <si>
    <t>3.</t>
  </si>
  <si>
    <t>4.</t>
  </si>
  <si>
    <t>5.</t>
  </si>
  <si>
    <t>6.</t>
  </si>
  <si>
    <t>7.</t>
  </si>
  <si>
    <t>8.</t>
  </si>
  <si>
    <t>9.</t>
  </si>
  <si>
    <t>Személyi  juttatások</t>
  </si>
  <si>
    <t>Dologi  kiadások</t>
  </si>
  <si>
    <t>Előirányzat-csoport, kiemelt előirányzat megnevezése</t>
  </si>
  <si>
    <t>Kiadások</t>
  </si>
  <si>
    <t>Általános tartalék</t>
  </si>
  <si>
    <t>Céltartalék</t>
  </si>
  <si>
    <t>Eredeti előirányzat</t>
  </si>
  <si>
    <t>4.1.</t>
  </si>
  <si>
    <t>4.2.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</si>
  <si>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</si>
  <si>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</si>
  <si>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</si>
  <si>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</si>
  <si>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</si>
  <si>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</si>
  <si>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</si>
  <si>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</si>
  <si>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</si>
  <si>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</si>
  <si>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</si>
  <si>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1.5</t>
  </si>
  <si>
    <t>1.8.</t>
  </si>
  <si>
    <t>1.9.</t>
  </si>
  <si>
    <t>1.10.</t>
  </si>
  <si>
    <t>1.11.</t>
  </si>
  <si>
    <t>1.12.</t>
  </si>
  <si>
    <t>2.7.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</si>
  <si>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</si>
  <si>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</si>
  <si>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</si>
  <si>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</si>
  <si>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</si>
  <si>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</si>
  <si>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</si>
  <si>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</si>
  <si>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</si>
  <si>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</si>
  <si>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</si>
  <si>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>1.13.</t>
  </si>
  <si>
    <t xml:space="preserve">   - Pénzforgalom nélküli kiadások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</si>
  <si>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</si>
  <si>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</si>
  <si>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</si>
  <si>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</si>
  <si>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</si>
  <si>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</si>
  <si>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</si>
  <si>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</si>
  <si>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</si>
  <si>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</si>
  <si>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</si>
  <si>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</si>
  <si>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</si>
  <si>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</si>
  <si>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</si>
  <si>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</si>
  <si>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VII. Függő, átfutó, kiegyenlítő kiadások</t>
  </si>
  <si>
    <t>megnevezése</t>
  </si>
  <si>
    <t>Feladat megnevezése</t>
  </si>
  <si>
    <t>Száma</t>
  </si>
  <si>
    <t>V. Költségvetési szervek finanszírozása</t>
  </si>
  <si>
    <t>KÖLTSÉGVETÉSI KIADÁSOK ÖSSZESEN (1+2+3+4+5)</t>
  </si>
  <si>
    <t>VI. Finanszírozási célú pénzügyi műveletek kiadásai (7.1+7.2.)</t>
  </si>
  <si>
    <t>7.1</t>
  </si>
  <si>
    <t>Működési célú pénzügyi műveletek kiadásai</t>
  </si>
  <si>
    <t>Felhalmozási célú pénzügyi műveletek kiadásai</t>
  </si>
  <si>
    <t>KIADÁSOK ÖSSZESEN: (6+7)</t>
  </si>
  <si>
    <t>Éves engedélyezett létszám előirányzat (fő)</t>
  </si>
  <si>
    <t>Közfoglalkoztatottak létszáma (fő)</t>
  </si>
  <si>
    <t>ezer Ft-ban</t>
  </si>
  <si>
    <t>MÖTV. szerinti kötelező alapfeladatok</t>
  </si>
  <si>
    <t>Önként vállalt feladatok</t>
  </si>
  <si>
    <t>Összesen</t>
  </si>
  <si>
    <t xml:space="preserve"> 2014.évi várható kiadásai címenként, kiemelt előirányzatonként       </t>
  </si>
  <si>
    <t>4.melléklet a    3/2014.(II.18.) önkormányzati rendelethez</t>
  </si>
  <si>
    <t>Nemesbük Önkormányzat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</si>
</sst>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_-* #,##0.000\ _F_t_-;\-* #,##0.000\ _F_t_-;_-* &quot;-&quot;??\ _F_t_-;_-@_-"/>
    <numFmt numFmtId="174" formatCode="_-* #,##0.0\ _F_t_-;\-* #,##0.0\ _F_t_-;_-* &quot;-&quot;??\ _F_t_-;_-@_-"/>
    <numFmt numFmtId="175" formatCode="_-* #,##0\ _F_t_-;\-* #,##0\ _F_t_-;_-* &quot;-&quot;??\ _F_t_-;_-@_-"/>
    <numFmt numFmtId="176" formatCode="_-* #,##0.0000\ _F_t_-;\-* #,##0.0000\ _F_t_-;_-* &quot;-&quot;??\ _F_t_-;_-@_-"/>
    <numFmt numFmtId="177" formatCode="0.0"/>
    <numFmt numFmtId="178" formatCode="#,###,"/>
    <numFmt numFmtId="179" formatCode="#,##0.0\ _F_t;\-#,##0.0\ _F_t"/>
    <numFmt numFmtId="180" formatCode="#,##0\ _F_t;\-_#\ ##0\ _F_t"/>
    <numFmt numFmtId="181" formatCode="#,###\ _F_t;\-_#\ ###\ _F_t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#,###.####__"/>
    <numFmt numFmtId="216" formatCode="#,##0.00__"/>
    <numFmt numFmtId="217" formatCode="[$-40E]yyyy\.\ mmmm\ d\."/>
    <numFmt numFmtId="218" formatCode="yyyy/mm/dd;@"/>
    <numFmt numFmtId="219" formatCode="#,##0.0__;\-#,##0.0__"/>
    <numFmt numFmtId="220" formatCode="#,##0.00__;\-#,##0.00__"/>
    <numFmt numFmtId="221" formatCode="#,###.##\ __;\-__#,###.##\ __"/>
    <numFmt numFmtId="222" formatCode="#,###.0__;\-#,###.0__"/>
    <numFmt numFmtId="223" formatCode="#,###.00__;\-#,###.00__"/>
    <numFmt numFmtId="224" formatCode="#,###.##__;\-#,###.##__"/>
    <numFmt numFmtId="225" formatCode="#,##0\ __;\-#,##0\ __"/>
    <numFmt numFmtId="226" formatCode="#,###.0,"/>
    <numFmt numFmtId="227" formatCode="#,###.00,"/>
  </numFmts>
  <fonts count="28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0"/>
    </font>
    <font>
      <sz val="9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4" borderId="7" applyNumberFormat="0" applyFont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8" applyNumberFormat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7" borderId="0" applyNumberFormat="0" applyBorder="0" applyAlignment="0" applyProtection="0"/>
    <xf numFmtId="0" fontId="26" fillId="7" borderId="0" applyNumberFormat="0" applyBorder="0" applyAlignment="0" applyProtection="0"/>
    <xf numFmtId="0" fontId="27" fillId="16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64" fontId="1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10" xfId="56" applyFont="1" applyFill="1" applyBorder="1" applyAlignment="1" applyProtection="1">
      <alignment horizontal="left" vertical="center" wrapText="1" indent="1"/>
      <protection/>
    </xf>
    <xf numFmtId="0" fontId="8" fillId="0" borderId="11" xfId="56" applyFont="1" applyFill="1" applyBorder="1" applyAlignment="1" applyProtection="1">
      <alignment horizontal="left" vertical="center" wrapText="1" indent="1"/>
      <protection/>
    </xf>
    <xf numFmtId="0" fontId="8" fillId="0" borderId="12" xfId="56" applyFont="1" applyFill="1" applyBorder="1" applyAlignment="1" applyProtection="1">
      <alignment horizontal="left" vertical="center" wrapText="1" indent="1"/>
      <protection/>
    </xf>
    <xf numFmtId="0" fontId="7" fillId="0" borderId="13" xfId="56" applyFont="1" applyFill="1" applyBorder="1" applyAlignment="1" applyProtection="1">
      <alignment horizontal="left" vertical="center" wrapText="1" indent="1"/>
      <protection/>
    </xf>
    <xf numFmtId="0" fontId="7" fillId="0" borderId="13" xfId="56" applyFont="1" applyFill="1" applyBorder="1" applyAlignment="1" applyProtection="1">
      <alignment vertical="center" wrapText="1"/>
      <protection/>
    </xf>
    <xf numFmtId="0" fontId="7" fillId="0" borderId="13" xfId="56" applyFont="1" applyFill="1" applyBorder="1" applyAlignment="1" applyProtection="1">
      <alignment horizontal="left" vertical="center" wrapText="1" indent="1"/>
      <protection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13" xfId="56" applyFont="1" applyFill="1" applyBorder="1" applyAlignment="1" applyProtection="1">
      <alignment horizontal="left" vertical="center" wrapText="1" indent="1"/>
      <protection/>
    </xf>
    <xf numFmtId="0" fontId="8" fillId="0" borderId="10" xfId="56" applyFont="1" applyFill="1" applyBorder="1" applyAlignment="1" applyProtection="1">
      <alignment horizontal="left" indent="6"/>
      <protection/>
    </xf>
    <xf numFmtId="0" fontId="8" fillId="0" borderId="10" xfId="56" applyFont="1" applyFill="1" applyBorder="1" applyAlignment="1" applyProtection="1">
      <alignment horizontal="left" vertical="center" wrapText="1" indent="6"/>
      <protection/>
    </xf>
    <xf numFmtId="0" fontId="8" fillId="0" borderId="12" xfId="56" applyFont="1" applyFill="1" applyBorder="1" applyAlignment="1" applyProtection="1">
      <alignment horizontal="left" vertical="center" wrapText="1" indent="6"/>
      <protection/>
    </xf>
    <xf numFmtId="49" fontId="8" fillId="0" borderId="10" xfId="56" applyNumberFormat="1" applyFont="1" applyFill="1" applyBorder="1" applyAlignment="1" applyProtection="1">
      <alignment horizontal="left" vertical="center" wrapText="1" inden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49" fontId="8" fillId="0" borderId="12" xfId="56" applyNumberFormat="1" applyFont="1" applyFill="1" applyBorder="1" applyAlignment="1" applyProtection="1">
      <alignment horizontal="left" vertical="center" wrapText="1" inden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49" fontId="8" fillId="0" borderId="11" xfId="56" applyNumberFormat="1" applyFont="1" applyFill="1" applyBorder="1" applyAlignment="1" applyProtection="1">
      <alignment horizontal="left" vertical="center" wrapText="1" inden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8" fillId="0" borderId="12" xfId="56" applyFont="1" applyFill="1" applyBorder="1" applyAlignment="1" applyProtection="1">
      <alignment horizontal="left" indent="6"/>
      <protection/>
    </xf>
    <xf numFmtId="49" fontId="8" fillId="0" borderId="13" xfId="56" applyNumberFormat="1" applyFont="1" applyFill="1" applyBorder="1" applyAlignment="1" applyProtection="1">
      <alignment horizontal="left" vertical="center" wrapText="1" indent="1"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 wrapText="1"/>
      <protection/>
    </xf>
    <xf numFmtId="0" fontId="2" fillId="0" borderId="21" xfId="0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56" applyFont="1" applyFill="1" applyBorder="1" applyAlignment="1" applyProtection="1">
      <alignment horizontal="left" vertical="center" wrapText="1" indent="1"/>
      <protection/>
    </xf>
    <xf numFmtId="0" fontId="7" fillId="0" borderId="23" xfId="56" applyFont="1" applyFill="1" applyBorder="1" applyAlignment="1" applyProtection="1">
      <alignment vertical="center" wrapText="1"/>
      <protection/>
    </xf>
    <xf numFmtId="164" fontId="7" fillId="0" borderId="24" xfId="0" applyNumberFormat="1" applyFont="1" applyFill="1" applyBorder="1" applyAlignment="1" applyProtection="1">
      <alignment vertical="center" wrapText="1"/>
      <protection/>
    </xf>
    <xf numFmtId="164" fontId="8" fillId="0" borderId="25" xfId="0" applyNumberFormat="1" applyFont="1" applyFill="1" applyBorder="1" applyAlignment="1" applyProtection="1">
      <alignment vertical="center" wrapText="1"/>
      <protection locked="0"/>
    </xf>
    <xf numFmtId="164" fontId="8" fillId="0" borderId="26" xfId="0" applyNumberFormat="1" applyFont="1" applyFill="1" applyBorder="1" applyAlignment="1" applyProtection="1">
      <alignment vertical="center" wrapText="1"/>
      <protection locked="0"/>
    </xf>
    <xf numFmtId="164" fontId="8" fillId="0" borderId="27" xfId="0" applyNumberFormat="1" applyFont="1" applyFill="1" applyBorder="1" applyAlignment="1" applyProtection="1">
      <alignment vertical="center" wrapText="1"/>
      <protection locked="0"/>
    </xf>
    <xf numFmtId="164" fontId="7" fillId="0" borderId="24" xfId="0" applyNumberFormat="1" applyFont="1" applyFill="1" applyBorder="1" applyAlignment="1" applyProtection="1">
      <alignment vertical="center" wrapText="1"/>
      <protection locked="0"/>
    </xf>
    <xf numFmtId="164" fontId="8" fillId="0" borderId="25" xfId="0" applyNumberFormat="1" applyFont="1" applyFill="1" applyBorder="1" applyAlignment="1" applyProtection="1">
      <alignment vertical="center" wrapText="1"/>
      <protection locked="0"/>
    </xf>
    <xf numFmtId="164" fontId="8" fillId="0" borderId="27" xfId="0" applyNumberFormat="1" applyFont="1" applyFill="1" applyBorder="1" applyAlignment="1" applyProtection="1">
      <alignment vertical="center" wrapText="1"/>
      <protection locked="0"/>
    </xf>
    <xf numFmtId="164" fontId="8" fillId="0" borderId="28" xfId="0" applyNumberFormat="1" applyFont="1" applyFill="1" applyBorder="1" applyAlignment="1" applyProtection="1">
      <alignment vertical="center" wrapText="1"/>
      <protection locked="0"/>
    </xf>
    <xf numFmtId="164" fontId="8" fillId="0" borderId="28" xfId="0" applyNumberFormat="1" applyFont="1" applyFill="1" applyBorder="1" applyAlignment="1" applyProtection="1">
      <alignment vertical="center" wrapText="1"/>
      <protection locked="0"/>
    </xf>
    <xf numFmtId="164" fontId="7" fillId="0" borderId="24" xfId="0" applyNumberFormat="1" applyFont="1" applyFill="1" applyBorder="1" applyAlignment="1" applyProtection="1">
      <alignment vertical="center" wrapText="1"/>
      <protection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164" fontId="9" fillId="0" borderId="24" xfId="0" applyNumberFormat="1" applyFont="1" applyFill="1" applyBorder="1" applyAlignment="1" applyProtection="1">
      <alignment vertical="center" wrapText="1"/>
      <protection/>
    </xf>
    <xf numFmtId="0" fontId="0" fillId="0" borderId="30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31" xfId="0" applyFill="1" applyBorder="1" applyAlignment="1" applyProtection="1">
      <alignment vertical="center" wrapText="1"/>
      <protection/>
    </xf>
    <xf numFmtId="0" fontId="2" fillId="0" borderId="24" xfId="0" applyFont="1" applyFill="1" applyBorder="1" applyAlignment="1" applyProtection="1">
      <alignment vertical="center" wrapText="1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>
      <alignment vertical="center"/>
    </xf>
    <xf numFmtId="0" fontId="0" fillId="0" borderId="33" xfId="0" applyFill="1" applyBorder="1" applyAlignment="1">
      <alignment vertical="center" wrapText="1"/>
    </xf>
    <xf numFmtId="0" fontId="7" fillId="0" borderId="34" xfId="0" applyFont="1" applyBorder="1" applyAlignment="1">
      <alignment/>
    </xf>
    <xf numFmtId="164" fontId="7" fillId="0" borderId="35" xfId="0" applyNumberFormat="1" applyFont="1" applyFill="1" applyBorder="1" applyAlignment="1" applyProtection="1">
      <alignment vertical="center" wrapText="1"/>
      <protection/>
    </xf>
    <xf numFmtId="164" fontId="7" fillId="0" borderId="35" xfId="0" applyNumberFormat="1" applyFont="1" applyFill="1" applyBorder="1" applyAlignment="1" applyProtection="1">
      <alignment vertical="center" wrapText="1"/>
      <protection locked="0"/>
    </xf>
    <xf numFmtId="164" fontId="9" fillId="0" borderId="35" xfId="0" applyNumberFormat="1" applyFont="1" applyFill="1" applyBorder="1" applyAlignment="1" applyProtection="1">
      <alignment vertical="center" wrapText="1"/>
      <protection/>
    </xf>
    <xf numFmtId="164" fontId="7" fillId="0" borderId="36" xfId="0" applyNumberFormat="1" applyFont="1" applyFill="1" applyBorder="1" applyAlignment="1" applyProtection="1">
      <alignment vertical="center" wrapText="1"/>
      <protection locked="0"/>
    </xf>
    <xf numFmtId="164" fontId="7" fillId="0" borderId="37" xfId="0" applyNumberFormat="1" applyFont="1" applyFill="1" applyBorder="1" applyAlignment="1" applyProtection="1">
      <alignment vertical="center" wrapText="1"/>
      <protection/>
    </xf>
    <xf numFmtId="164" fontId="7" fillId="0" borderId="35" xfId="0" applyNumberFormat="1" applyFont="1" applyFill="1" applyBorder="1" applyAlignment="1" applyProtection="1">
      <alignment vertical="center" wrapText="1"/>
      <protection/>
    </xf>
    <xf numFmtId="164" fontId="7" fillId="0" borderId="32" xfId="0" applyNumberFormat="1" applyFont="1" applyBorder="1" applyAlignment="1">
      <alignment/>
    </xf>
    <xf numFmtId="0" fontId="0" fillId="0" borderId="38" xfId="0" applyBorder="1" applyAlignment="1">
      <alignment horizontal="center"/>
    </xf>
    <xf numFmtId="0" fontId="4" fillId="0" borderId="39" xfId="0" applyFont="1" applyFill="1" applyBorder="1" applyAlignment="1" applyProtection="1">
      <alignment horizontal="right" vertical="center" wrapText="1"/>
      <protection/>
    </xf>
    <xf numFmtId="0" fontId="4" fillId="0" borderId="40" xfId="0" applyFont="1" applyFill="1" applyBorder="1" applyAlignment="1" applyProtection="1">
      <alignment horizontal="right" vertical="center" wrapText="1"/>
      <protection/>
    </xf>
    <xf numFmtId="0" fontId="4" fillId="0" borderId="41" xfId="0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4" fillId="0" borderId="31" xfId="0" applyFont="1" applyFill="1" applyBorder="1" applyAlignment="1" applyProtection="1">
      <alignment horizontal="right" vertical="center" wrapText="1"/>
      <protection/>
    </xf>
    <xf numFmtId="164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4" fillId="0" borderId="48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4" fillId="0" borderId="32" xfId="0" applyFont="1" applyFill="1" applyBorder="1" applyAlignment="1" applyProtection="1">
      <alignment horizontal="right" vertical="center"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8"/>
  <sheetViews>
    <sheetView tabSelected="1" view="pageBreakPreview" zoomScaleSheetLayoutView="100" workbookViewId="0" topLeftCell="A1">
      <selection activeCell="F47" sqref="A1:F47"/>
    </sheetView>
  </sheetViews>
  <sheetFormatPr defaultColWidth="9.00390625" defaultRowHeight="12.75"/>
  <cols>
    <col min="1" max="1" width="10.625" style="0" customWidth="1"/>
    <col min="2" max="2" width="8.625" style="0" customWidth="1"/>
    <col min="3" max="3" width="58.50390625" style="0" customWidth="1"/>
    <col min="4" max="4" width="23.375" style="0" customWidth="1"/>
    <col min="5" max="5" width="28.125" style="0" customWidth="1"/>
    <col min="6" max="6" width="10.00390625" style="0" customWidth="1"/>
  </cols>
  <sheetData>
    <row r="2" spans="1:6" s="1" customFormat="1" ht="21" customHeight="1" thickBot="1">
      <c r="A2" s="67" t="s">
        <v>83</v>
      </c>
      <c r="B2" s="67"/>
      <c r="C2" s="67"/>
      <c r="D2" s="67"/>
      <c r="E2" s="67"/>
      <c r="F2" s="67"/>
    </row>
    <row r="3" spans="1:6" s="9" customFormat="1" ht="25.5" customHeight="1">
      <c r="A3" s="73" t="s">
        <v>66</v>
      </c>
      <c r="B3" s="74"/>
      <c r="C3" s="68" t="s">
        <v>84</v>
      </c>
      <c r="D3" s="69"/>
      <c r="E3" s="69"/>
      <c r="F3" s="70"/>
    </row>
    <row r="4" spans="1:6" s="9" customFormat="1" ht="25.5" customHeight="1" thickBot="1">
      <c r="A4" s="77" t="s">
        <v>67</v>
      </c>
      <c r="B4" s="78"/>
      <c r="C4" s="81" t="s">
        <v>82</v>
      </c>
      <c r="D4" s="82"/>
      <c r="E4" s="82"/>
      <c r="F4" s="83"/>
    </row>
    <row r="5" spans="1:6" s="10" customFormat="1" ht="15.75" customHeight="1" thickBot="1">
      <c r="A5" s="79"/>
      <c r="B5" s="80"/>
      <c r="C5" s="75" t="s">
        <v>79</v>
      </c>
      <c r="D5" s="76"/>
      <c r="E5" s="50" t="s">
        <v>80</v>
      </c>
      <c r="F5" s="51" t="s">
        <v>81</v>
      </c>
    </row>
    <row r="6" spans="1:6" s="2" customFormat="1" ht="24.75" customHeight="1">
      <c r="A6" s="71" t="s">
        <v>68</v>
      </c>
      <c r="B6" s="72"/>
      <c r="C6" s="16" t="s">
        <v>11</v>
      </c>
      <c r="D6" s="17" t="s">
        <v>15</v>
      </c>
      <c r="E6" s="17" t="s">
        <v>15</v>
      </c>
      <c r="F6" s="52"/>
    </row>
    <row r="7" spans="1:6" ht="12.75">
      <c r="A7" s="77" t="s">
        <v>12</v>
      </c>
      <c r="B7" s="78"/>
      <c r="C7" s="78"/>
      <c r="D7" s="62" t="s">
        <v>78</v>
      </c>
      <c r="E7" s="62"/>
      <c r="F7" s="63"/>
    </row>
    <row r="8" spans="1:6" ht="13.5" thickBot="1">
      <c r="A8" s="84"/>
      <c r="B8" s="85"/>
      <c r="C8" s="85"/>
      <c r="D8" s="64"/>
      <c r="E8" s="65"/>
      <c r="F8" s="66"/>
    </row>
    <row r="9" spans="1:6" ht="13.5" thickBot="1">
      <c r="A9" s="31" t="s">
        <v>0</v>
      </c>
      <c r="B9" s="32"/>
      <c r="C9" s="33" t="s">
        <v>36</v>
      </c>
      <c r="D9" s="44">
        <v>54565</v>
      </c>
      <c r="E9" s="54">
        <f>SUM(E10:E14)</f>
        <v>0</v>
      </c>
      <c r="F9" s="60">
        <f>SUM(D9:E9)</f>
        <v>54565</v>
      </c>
    </row>
    <row r="10" spans="1:6" ht="21.75" customHeight="1" thickBot="1">
      <c r="A10" s="21"/>
      <c r="B10" s="22" t="s">
        <v>19</v>
      </c>
      <c r="C10" s="4" t="s">
        <v>9</v>
      </c>
      <c r="D10" s="36">
        <v>18705</v>
      </c>
      <c r="E10" s="41">
        <v>0</v>
      </c>
      <c r="F10" s="60">
        <f aca="true" t="shared" si="0" ref="F10:F45">SUM(D10:E10)</f>
        <v>18705</v>
      </c>
    </row>
    <row r="11" spans="1:6" ht="21.75" customHeight="1" thickBot="1">
      <c r="A11" s="23"/>
      <c r="B11" s="15" t="s">
        <v>20</v>
      </c>
      <c r="C11" s="3" t="s">
        <v>37</v>
      </c>
      <c r="D11" s="39">
        <v>4662</v>
      </c>
      <c r="E11" s="39">
        <v>0</v>
      </c>
      <c r="F11" s="60">
        <f t="shared" si="0"/>
        <v>4662</v>
      </c>
    </row>
    <row r="12" spans="1:6" ht="21.75" customHeight="1" thickBot="1">
      <c r="A12" s="23"/>
      <c r="B12" s="15" t="s">
        <v>21</v>
      </c>
      <c r="C12" s="3" t="s">
        <v>10</v>
      </c>
      <c r="D12" s="35">
        <v>26180</v>
      </c>
      <c r="E12" s="35">
        <v>0</v>
      </c>
      <c r="F12" s="60">
        <f t="shared" si="0"/>
        <v>26180</v>
      </c>
    </row>
    <row r="13" spans="1:6" ht="21.75" customHeight="1" thickBot="1">
      <c r="A13" s="23"/>
      <c r="B13" s="15" t="s">
        <v>22</v>
      </c>
      <c r="C13" s="3" t="s">
        <v>38</v>
      </c>
      <c r="D13" s="35">
        <v>2747</v>
      </c>
      <c r="E13" s="35"/>
      <c r="F13" s="60">
        <f t="shared" si="0"/>
        <v>2747</v>
      </c>
    </row>
    <row r="14" spans="1:6" ht="21.75" customHeight="1" thickBot="1">
      <c r="A14" s="23"/>
      <c r="B14" s="15" t="s">
        <v>29</v>
      </c>
      <c r="C14" s="3" t="s">
        <v>39</v>
      </c>
      <c r="D14" s="35">
        <v>2271</v>
      </c>
      <c r="E14" s="35"/>
      <c r="F14" s="60">
        <f t="shared" si="0"/>
        <v>2271</v>
      </c>
    </row>
    <row r="15" spans="1:6" ht="21.75" customHeight="1" thickBot="1">
      <c r="A15" s="23"/>
      <c r="B15" s="15" t="s">
        <v>23</v>
      </c>
      <c r="C15" s="3" t="s">
        <v>40</v>
      </c>
      <c r="D15" s="39"/>
      <c r="E15" s="39"/>
      <c r="F15" s="60">
        <f t="shared" si="0"/>
        <v>0</v>
      </c>
    </row>
    <row r="16" spans="1:6" ht="21.75" customHeight="1" thickBot="1">
      <c r="A16" s="23"/>
      <c r="B16" s="15" t="s">
        <v>24</v>
      </c>
      <c r="C16" s="12" t="s">
        <v>41</v>
      </c>
      <c r="D16" s="35"/>
      <c r="E16" s="35"/>
      <c r="F16" s="60">
        <f t="shared" si="0"/>
        <v>0</v>
      </c>
    </row>
    <row r="17" spans="1:6" ht="21.75" customHeight="1" thickBot="1">
      <c r="A17" s="23"/>
      <c r="B17" s="15" t="s">
        <v>30</v>
      </c>
      <c r="C17" s="12" t="s">
        <v>42</v>
      </c>
      <c r="D17" s="35"/>
      <c r="E17" s="35"/>
      <c r="F17" s="60">
        <f t="shared" si="0"/>
        <v>0</v>
      </c>
    </row>
    <row r="18" spans="1:6" ht="21.75" customHeight="1" thickBot="1">
      <c r="A18" s="23"/>
      <c r="B18" s="15" t="s">
        <v>31</v>
      </c>
      <c r="C18" s="13" t="s">
        <v>43</v>
      </c>
      <c r="D18" s="35">
        <v>355</v>
      </c>
      <c r="E18" s="35"/>
      <c r="F18" s="60">
        <f t="shared" si="0"/>
        <v>355</v>
      </c>
    </row>
    <row r="19" spans="1:6" ht="21.75" customHeight="1" thickBot="1">
      <c r="A19" s="23"/>
      <c r="B19" s="15" t="s">
        <v>32</v>
      </c>
      <c r="C19" s="13" t="s">
        <v>44</v>
      </c>
      <c r="D19" s="35">
        <v>1715</v>
      </c>
      <c r="E19" s="35"/>
      <c r="F19" s="60">
        <f t="shared" si="0"/>
        <v>1715</v>
      </c>
    </row>
    <row r="20" spans="1:6" ht="21.75" customHeight="1" thickBot="1">
      <c r="A20" s="23"/>
      <c r="B20" s="15" t="s">
        <v>33</v>
      </c>
      <c r="C20" s="13" t="s">
        <v>45</v>
      </c>
      <c r="D20" s="35"/>
      <c r="E20" s="35"/>
      <c r="F20" s="60">
        <f t="shared" si="0"/>
        <v>0</v>
      </c>
    </row>
    <row r="21" spans="1:6" ht="21.75" customHeight="1" thickBot="1">
      <c r="A21" s="23"/>
      <c r="B21" s="15" t="s">
        <v>34</v>
      </c>
      <c r="C21" s="13" t="s">
        <v>46</v>
      </c>
      <c r="D21" s="35">
        <v>201</v>
      </c>
      <c r="E21" s="35"/>
      <c r="F21" s="60">
        <f t="shared" si="0"/>
        <v>201</v>
      </c>
    </row>
    <row r="22" spans="1:6" ht="21.75" customHeight="1" thickBot="1">
      <c r="A22" s="24"/>
      <c r="B22" s="20" t="s">
        <v>47</v>
      </c>
      <c r="C22" s="14" t="s">
        <v>48</v>
      </c>
      <c r="D22" s="37"/>
      <c r="E22" s="37"/>
      <c r="F22" s="60">
        <f t="shared" si="0"/>
        <v>0</v>
      </c>
    </row>
    <row r="23" spans="1:6" ht="21.75" customHeight="1" thickBot="1">
      <c r="A23" s="18" t="s">
        <v>1</v>
      </c>
      <c r="B23" s="6"/>
      <c r="C23" s="7" t="s">
        <v>49</v>
      </c>
      <c r="D23" s="34">
        <f>SUM(D24:D28)</f>
        <v>762</v>
      </c>
      <c r="E23" s="54">
        <f>SUM(E24:E28)</f>
        <v>0</v>
      </c>
      <c r="F23" s="60">
        <f t="shared" si="0"/>
        <v>762</v>
      </c>
    </row>
    <row r="24" spans="1:6" ht="21.75" customHeight="1" thickBot="1">
      <c r="A24" s="21"/>
      <c r="B24" s="22" t="s">
        <v>25</v>
      </c>
      <c r="C24" s="4" t="s">
        <v>50</v>
      </c>
      <c r="D24" s="42"/>
      <c r="E24" s="42"/>
      <c r="F24" s="60">
        <f t="shared" si="0"/>
        <v>0</v>
      </c>
    </row>
    <row r="25" spans="1:6" ht="21.75" customHeight="1" thickBot="1">
      <c r="A25" s="23"/>
      <c r="B25" s="15" t="s">
        <v>26</v>
      </c>
      <c r="C25" s="3" t="s">
        <v>51</v>
      </c>
      <c r="D25" s="39">
        <v>762</v>
      </c>
      <c r="E25" s="39"/>
      <c r="F25" s="60">
        <f t="shared" si="0"/>
        <v>762</v>
      </c>
    </row>
    <row r="26" spans="1:6" ht="21.75" customHeight="1" thickBot="1">
      <c r="A26" s="23"/>
      <c r="B26" s="15" t="s">
        <v>27</v>
      </c>
      <c r="C26" s="3" t="s">
        <v>52</v>
      </c>
      <c r="D26" s="39"/>
      <c r="E26" s="39"/>
      <c r="F26" s="60">
        <f t="shared" si="0"/>
        <v>0</v>
      </c>
    </row>
    <row r="27" spans="1:6" ht="21.75" customHeight="1" thickBot="1">
      <c r="A27" s="23"/>
      <c r="B27" s="15" t="s">
        <v>28</v>
      </c>
      <c r="C27" s="3" t="s">
        <v>53</v>
      </c>
      <c r="D27" s="39"/>
      <c r="E27" s="39"/>
      <c r="F27" s="60">
        <f t="shared" si="0"/>
        <v>0</v>
      </c>
    </row>
    <row r="28" spans="1:6" ht="21.75" customHeight="1" thickBot="1">
      <c r="A28" s="23"/>
      <c r="B28" s="15" t="s">
        <v>35</v>
      </c>
      <c r="C28" s="3" t="s">
        <v>54</v>
      </c>
      <c r="D28" s="39"/>
      <c r="E28" s="39"/>
      <c r="F28" s="60">
        <f t="shared" si="0"/>
        <v>0</v>
      </c>
    </row>
    <row r="29" spans="1:6" ht="21.75" customHeight="1" thickBot="1">
      <c r="A29" s="23"/>
      <c r="B29" s="15" t="s">
        <v>55</v>
      </c>
      <c r="C29" s="3" t="s">
        <v>56</v>
      </c>
      <c r="D29" s="39"/>
      <c r="E29" s="39"/>
      <c r="F29" s="60">
        <f t="shared" si="0"/>
        <v>0</v>
      </c>
    </row>
    <row r="30" spans="1:6" ht="21.75" customHeight="1" thickBot="1">
      <c r="A30" s="23"/>
      <c r="B30" s="15" t="s">
        <v>57</v>
      </c>
      <c r="C30" s="12" t="s">
        <v>58</v>
      </c>
      <c r="D30" s="39"/>
      <c r="E30" s="39"/>
      <c r="F30" s="60">
        <f t="shared" si="0"/>
        <v>0</v>
      </c>
    </row>
    <row r="31" spans="1:6" ht="21.75" customHeight="1" thickBot="1">
      <c r="A31" s="23"/>
      <c r="B31" s="15" t="s">
        <v>59</v>
      </c>
      <c r="C31" s="12" t="s">
        <v>60</v>
      </c>
      <c r="D31" s="39"/>
      <c r="E31" s="39"/>
      <c r="F31" s="60">
        <f t="shared" si="0"/>
        <v>0</v>
      </c>
    </row>
    <row r="32" spans="1:6" ht="21.75" customHeight="1" thickBot="1">
      <c r="A32" s="24"/>
      <c r="B32" s="20" t="s">
        <v>61</v>
      </c>
      <c r="C32" s="25" t="s">
        <v>62</v>
      </c>
      <c r="D32" s="40"/>
      <c r="E32" s="40"/>
      <c r="F32" s="60">
        <f t="shared" si="0"/>
        <v>0</v>
      </c>
    </row>
    <row r="33" spans="1:6" ht="21.75" customHeight="1" thickBot="1">
      <c r="A33" s="18" t="s">
        <v>2</v>
      </c>
      <c r="B33" s="6"/>
      <c r="C33" s="7" t="s">
        <v>63</v>
      </c>
      <c r="D33" s="38"/>
      <c r="E33" s="55"/>
      <c r="F33" s="60">
        <f t="shared" si="0"/>
        <v>0</v>
      </c>
    </row>
    <row r="34" spans="1:6" ht="21.75" customHeight="1" thickBot="1">
      <c r="A34" s="18" t="s">
        <v>3</v>
      </c>
      <c r="B34" s="6"/>
      <c r="C34" s="7" t="s">
        <v>64</v>
      </c>
      <c r="D34" s="34">
        <v>5926</v>
      </c>
      <c r="E34" s="54">
        <f>+E35+E36</f>
        <v>0</v>
      </c>
      <c r="F34" s="60">
        <f t="shared" si="0"/>
        <v>5926</v>
      </c>
    </row>
    <row r="35" spans="1:6" ht="21.75" customHeight="1" thickBot="1">
      <c r="A35" s="21"/>
      <c r="B35" s="22" t="s">
        <v>16</v>
      </c>
      <c r="C35" s="4" t="s">
        <v>13</v>
      </c>
      <c r="D35" s="41"/>
      <c r="E35" s="41"/>
      <c r="F35" s="60">
        <f t="shared" si="0"/>
        <v>0</v>
      </c>
    </row>
    <row r="36" spans="1:6" ht="21.75" customHeight="1" thickBot="1">
      <c r="A36" s="24"/>
      <c r="B36" s="20" t="s">
        <v>17</v>
      </c>
      <c r="C36" s="5" t="s">
        <v>14</v>
      </c>
      <c r="D36" s="37">
        <v>5926</v>
      </c>
      <c r="E36" s="37"/>
      <c r="F36" s="60">
        <f t="shared" si="0"/>
        <v>5926</v>
      </c>
    </row>
    <row r="37" spans="1:6" ht="21.75" customHeight="1" thickBot="1">
      <c r="A37" s="18" t="s">
        <v>4</v>
      </c>
      <c r="B37" s="26"/>
      <c r="C37" s="7" t="s">
        <v>69</v>
      </c>
      <c r="D37" s="38">
        <v>0</v>
      </c>
      <c r="E37" s="57"/>
      <c r="F37" s="60">
        <f t="shared" si="0"/>
        <v>0</v>
      </c>
    </row>
    <row r="38" spans="1:6" ht="21.75" customHeight="1" thickBot="1">
      <c r="A38" s="18" t="s">
        <v>5</v>
      </c>
      <c r="B38" s="6"/>
      <c r="C38" s="11" t="s">
        <v>70</v>
      </c>
      <c r="D38" s="45">
        <f>+D9+D23+D33+D34+D37</f>
        <v>61253</v>
      </c>
      <c r="E38" s="56">
        <f>+E9+E23+E33+E34+E37</f>
        <v>0</v>
      </c>
      <c r="F38" s="60">
        <f t="shared" si="0"/>
        <v>61253</v>
      </c>
    </row>
    <row r="39" spans="1:6" ht="21.75" customHeight="1" thickBot="1">
      <c r="A39" s="18" t="s">
        <v>6</v>
      </c>
      <c r="B39" s="6"/>
      <c r="C39" s="7" t="s">
        <v>71</v>
      </c>
      <c r="D39" s="34">
        <f>+D40+D41</f>
        <v>23720</v>
      </c>
      <c r="E39" s="58">
        <f>+E40+E41</f>
        <v>0</v>
      </c>
      <c r="F39" s="60">
        <f t="shared" si="0"/>
        <v>23720</v>
      </c>
    </row>
    <row r="40" spans="1:6" ht="21.75" customHeight="1" thickBot="1">
      <c r="A40" s="21"/>
      <c r="B40" s="15" t="s">
        <v>72</v>
      </c>
      <c r="C40" s="4" t="s">
        <v>73</v>
      </c>
      <c r="D40" s="41"/>
      <c r="E40" s="41"/>
      <c r="F40" s="60">
        <f t="shared" si="0"/>
        <v>0</v>
      </c>
    </row>
    <row r="41" spans="1:6" ht="21.75" customHeight="1" thickBot="1">
      <c r="A41" s="24"/>
      <c r="B41" s="20" t="s">
        <v>18</v>
      </c>
      <c r="C41" s="5" t="s">
        <v>74</v>
      </c>
      <c r="D41" s="37">
        <v>23720</v>
      </c>
      <c r="E41" s="37"/>
      <c r="F41" s="60">
        <f t="shared" si="0"/>
        <v>23720</v>
      </c>
    </row>
    <row r="42" spans="1:6" ht="21.75" customHeight="1" thickBot="1">
      <c r="A42" s="18" t="s">
        <v>7</v>
      </c>
      <c r="B42" s="26"/>
      <c r="C42" s="8" t="s">
        <v>65</v>
      </c>
      <c r="D42" s="38"/>
      <c r="E42" s="55"/>
      <c r="F42" s="60">
        <f t="shared" si="0"/>
        <v>0</v>
      </c>
    </row>
    <row r="43" spans="1:6" ht="13.5" thickBot="1">
      <c r="A43" s="18" t="s">
        <v>8</v>
      </c>
      <c r="B43" s="19"/>
      <c r="C43" s="27" t="s">
        <v>75</v>
      </c>
      <c r="D43" s="43">
        <f>+D38+D39+D42</f>
        <v>84973</v>
      </c>
      <c r="E43" s="59">
        <f>+E38+E39+E42</f>
        <v>0</v>
      </c>
      <c r="F43" s="60">
        <f t="shared" si="0"/>
        <v>84973</v>
      </c>
    </row>
    <row r="44" spans="1:6" ht="13.5" thickBot="1">
      <c r="A44" s="46"/>
      <c r="B44" s="47"/>
      <c r="C44" s="47"/>
      <c r="D44" s="48"/>
      <c r="E44" s="48"/>
      <c r="F44" s="60">
        <f t="shared" si="0"/>
        <v>0</v>
      </c>
    </row>
    <row r="45" spans="1:6" ht="13.5" thickBot="1">
      <c r="A45" s="28" t="s">
        <v>76</v>
      </c>
      <c r="B45" s="29"/>
      <c r="C45" s="30"/>
      <c r="D45" s="49">
        <v>8</v>
      </c>
      <c r="E45" s="49"/>
      <c r="F45" s="60">
        <f t="shared" si="0"/>
        <v>8</v>
      </c>
    </row>
    <row r="46" spans="1:6" ht="13.5" thickBot="1">
      <c r="A46" s="28" t="s">
        <v>77</v>
      </c>
      <c r="B46" s="29"/>
      <c r="C46" s="30"/>
      <c r="D46" s="49">
        <v>3</v>
      </c>
      <c r="E46" s="49"/>
      <c r="F46" s="53">
        <v>3</v>
      </c>
    </row>
    <row r="47" spans="2:5" ht="15.75">
      <c r="B47" s="61"/>
      <c r="C47" s="61"/>
      <c r="E47" s="1"/>
    </row>
    <row r="48" ht="15.75">
      <c r="E48" s="9"/>
    </row>
  </sheetData>
  <sheetProtection/>
  <mergeCells count="10">
    <mergeCell ref="B47:C47"/>
    <mergeCell ref="D7:F8"/>
    <mergeCell ref="A2:F2"/>
    <mergeCell ref="C3:F3"/>
    <mergeCell ref="A6:B6"/>
    <mergeCell ref="A3:B3"/>
    <mergeCell ref="C5:D5"/>
    <mergeCell ref="A4:B5"/>
    <mergeCell ref="C4:F4"/>
    <mergeCell ref="A7:C8"/>
  </mergeCells>
  <printOptions/>
  <pageMargins left="0.7" right="0.7" top="0.5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Z</cp:lastModifiedBy>
  <cp:lastPrinted>2014-02-19T12:29:59Z</cp:lastPrinted>
  <dcterms:created xsi:type="dcterms:W3CDTF">1999-10-30T10:30:45Z</dcterms:created>
  <dcterms:modified xsi:type="dcterms:W3CDTF">2014-02-19T12:30:00Z</dcterms:modified>
  <cp:category/>
  <cp:version/>
  <cp:contentType/>
  <cp:contentStatus/>
</cp:coreProperties>
</file>