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4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3" i="1" l="1"/>
  <c r="C23" i="1"/>
  <c r="B23" i="1"/>
  <c r="E23" i="1" s="1"/>
  <c r="E22" i="1"/>
  <c r="E21" i="1"/>
  <c r="E20" i="1"/>
  <c r="E19" i="1"/>
  <c r="E18" i="1"/>
  <c r="E17" i="1"/>
  <c r="E16" i="1"/>
  <c r="D15" i="1"/>
  <c r="C15" i="1"/>
  <c r="B15" i="1"/>
  <c r="D13" i="1"/>
  <c r="C13" i="1"/>
  <c r="B13" i="1"/>
  <c r="E13" i="1" s="1"/>
  <c r="E12" i="1"/>
  <c r="E11" i="1"/>
  <c r="E10" i="1"/>
  <c r="E9" i="1"/>
  <c r="E8" i="1"/>
  <c r="E7" i="1"/>
  <c r="E6" i="1"/>
  <c r="A1" i="1"/>
</calcChain>
</file>

<file path=xl/sharedStrings.xml><?xml version="1.0" encoding="utf-8"?>
<sst xmlns="http://schemas.openxmlformats.org/spreadsheetml/2006/main" count="48" uniqueCount="24">
  <si>
    <t>EU-s projekt neve, azonosítója: Iparterület kialakítása Tiszavasváriban, TOP-1.1.1-15-SB1-2016-00005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</si>
  <si>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</si>
  <si>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</si>
  <si>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</si>
  <si>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</si>
  <si>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</si>
  <si>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</si>
  <si>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</si>
  <si>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</si>
  <si>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</si>
  <si>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</si>
  <si>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</si>
  <si>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</si>
  <si>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</si>
  <si>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</si>
  <si>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</si>
  <si>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</si>
  <si>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</si>
  <si>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</si>
  <si>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</si>
  <si>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</si>
  <si>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"Hagyományok a közösségekért - Közösségek a hagyományokért" hagyományőrző rendezvények megvalósítása, TOP-7.1.1-16-H-ESZA-2019-00348 (megvalósító: Egyesített Közművelődési Intézmény és Könyvtár)</t>
  </si>
  <si>
    <t>2020.</t>
  </si>
  <si>
    <t>2020.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</si>
</sst>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b/>
      <sz val="12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i/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Protection="1"/>
    <xf numFmtId="0" fontId="11" fillId="0" borderId="0" xfId="0" applyFont="1" applyFill="1" applyBorder="1" applyAlignment="1" applyProtection="1">
      <alignment horizontal="right"/>
    </xf>
    <xf numFmtId="0" fontId="12" fillId="0" borderId="1" xfId="0" applyFont="1" applyFill="1" applyBorder="1" applyAlignment="1" applyProtection="1">
      <alignment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49" fontId="13" fillId="0" borderId="4" xfId="0" applyNumberFormat="1" applyFont="1" applyFill="1" applyBorder="1" applyAlignment="1" applyProtection="1">
      <alignment vertical="center"/>
    </xf>
    <xf numFmtId="3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6" xfId="0" applyNumberFormat="1" applyFont="1" applyFill="1" applyBorder="1" applyAlignment="1" applyProtection="1">
      <alignment vertical="center"/>
    </xf>
    <xf numFmtId="49" fontId="14" fillId="0" borderId="7" xfId="0" quotePrefix="1" applyNumberFormat="1" applyFont="1" applyFill="1" applyBorder="1" applyAlignment="1" applyProtection="1">
      <alignment horizontal="left" vertical="center" indent="1"/>
    </xf>
    <xf numFmtId="3" fontId="14" fillId="0" borderId="8" xfId="0" applyNumberFormat="1" applyFont="1" applyFill="1" applyBorder="1" applyAlignment="1" applyProtection="1">
      <alignment vertical="center"/>
      <protection locked="0"/>
    </xf>
    <xf numFmtId="3" fontId="14" fillId="0" borderId="9" xfId="0" applyNumberFormat="1" applyFont="1" applyFill="1" applyBorder="1" applyAlignment="1" applyProtection="1">
      <alignment vertical="center"/>
    </xf>
    <xf numFmtId="49" fontId="13" fillId="0" borderId="7" xfId="0" applyNumberFormat="1" applyFont="1" applyFill="1" applyBorder="1" applyAlignment="1" applyProtection="1">
      <alignment vertical="center"/>
    </xf>
    <xf numFmtId="3" fontId="13" fillId="0" borderId="8" xfId="0" applyNumberFormat="1" applyFont="1" applyFill="1" applyBorder="1" applyAlignment="1" applyProtection="1">
      <alignment vertical="center"/>
      <protection locked="0"/>
    </xf>
    <xf numFmtId="3" fontId="13" fillId="0" borderId="9" xfId="0" applyNumberFormat="1" applyFont="1" applyFill="1" applyBorder="1" applyAlignment="1" applyProtection="1">
      <alignment vertical="center"/>
    </xf>
    <xf numFmtId="49" fontId="13" fillId="0" borderId="10" xfId="0" applyNumberFormat="1" applyFont="1" applyFill="1" applyBorder="1" applyAlignment="1" applyProtection="1">
      <alignment vertical="center"/>
      <protection locked="0"/>
    </xf>
    <xf numFmtId="3" fontId="13" fillId="0" borderId="11" xfId="0" applyNumberFormat="1" applyFont="1" applyFill="1" applyBorder="1" applyAlignment="1" applyProtection="1">
      <alignment vertical="center"/>
      <protection locked="0"/>
    </xf>
    <xf numFmtId="49" fontId="12" fillId="0" borderId="12" xfId="0" applyNumberFormat="1" applyFont="1" applyFill="1" applyBorder="1" applyAlignment="1" applyProtection="1">
      <alignment vertical="center"/>
    </xf>
    <xf numFmtId="3" fontId="13" fillId="0" borderId="13" xfId="0" applyNumberFormat="1" applyFont="1" applyFill="1" applyBorder="1" applyAlignment="1" applyProtection="1">
      <alignment vertical="center"/>
    </xf>
    <xf numFmtId="3" fontId="13" fillId="0" borderId="14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13" fillId="0" borderId="7" xfId="0" applyNumberFormat="1" applyFont="1" applyFill="1" applyBorder="1" applyAlignment="1" applyProtection="1">
      <alignment horizontal="left" vertical="center"/>
    </xf>
    <xf numFmtId="49" fontId="13" fillId="0" borderId="7" xfId="0" applyNumberFormat="1" applyFont="1" applyFill="1" applyBorder="1" applyAlignment="1" applyProtection="1">
      <alignment vertical="center"/>
      <protection locked="0"/>
    </xf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pageSetUpPr fitToPage="1"/>
  </sheetPr>
  <dimension ref="A1:F46"/>
  <sheetViews>
    <sheetView tabSelected="1" topLeftCell="A22" zoomScaleNormal="100" zoomScaleSheetLayoutView="85" workbookViewId="0">
      <selection activeCell="E35" sqref="E35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 t="str">
        <f>CONCATENATE("8.4. melléklet ",[1]ALAPADATOK!A7," ",[1]ALAPADATOK!B7," ",[1]ALAPADATOK!C7," ",[1]ALAPADATOK!D7," ",[1]ALAPADATOK!E7," ",[1]ALAPADATOK!F7," ",[1]ALAPADATOK!G7," ",[1]ALAPADATOK!H7)</f>
        <v>8.4. melléklet a 3 / 2020. ( II.17. ) önkormányzati határozathoz</v>
      </c>
      <c r="B1" s="1"/>
      <c r="C1" s="1"/>
      <c r="D1" s="1"/>
      <c r="E1" s="1"/>
    </row>
    <row r="2" spans="1:6" x14ac:dyDescent="0.2">
      <c r="A2" s="3"/>
      <c r="B2" s="3"/>
      <c r="C2" s="3"/>
      <c r="D2" s="3"/>
      <c r="E2" s="3"/>
    </row>
    <row r="3" spans="1:6" ht="74.25" customHeight="1" x14ac:dyDescent="0.25">
      <c r="A3" s="4" t="s">
        <v>0</v>
      </c>
      <c r="B3" s="4"/>
      <c r="C3" s="4"/>
      <c r="D3" s="4"/>
      <c r="E3" s="4"/>
      <c r="F3" s="5"/>
    </row>
    <row r="4" spans="1:6" ht="14.25" thickBot="1" x14ac:dyDescent="0.3">
      <c r="A4" s="6"/>
      <c r="B4" s="6"/>
      <c r="C4" s="6"/>
      <c r="D4" s="7" t="s">
        <v>1</v>
      </c>
      <c r="E4" s="7"/>
      <c r="F4" s="5"/>
    </row>
    <row r="5" spans="1:6" ht="15" customHeight="1" thickBot="1" x14ac:dyDescent="0.25">
      <c r="A5" s="8" t="s">
        <v>2</v>
      </c>
      <c r="B5" s="9" t="s">
        <v>3</v>
      </c>
      <c r="C5" s="9">
        <v>2020</v>
      </c>
      <c r="D5" s="9" t="s">
        <v>4</v>
      </c>
      <c r="E5" s="10" t="s">
        <v>5</v>
      </c>
      <c r="F5" s="5"/>
    </row>
    <row r="6" spans="1:6" x14ac:dyDescent="0.2">
      <c r="A6" s="11" t="s">
        <v>6</v>
      </c>
      <c r="B6" s="12"/>
      <c r="C6" s="12"/>
      <c r="D6" s="12"/>
      <c r="E6" s="13">
        <f>SUM(B6:D6)</f>
        <v>0</v>
      </c>
      <c r="F6" s="5"/>
    </row>
    <row r="7" spans="1:6" x14ac:dyDescent="0.2">
      <c r="A7" s="14" t="s">
        <v>7</v>
      </c>
      <c r="B7" s="15"/>
      <c r="C7" s="15"/>
      <c r="D7" s="15"/>
      <c r="E7" s="16">
        <f t="shared" ref="E7:E13" si="0">SUM(B7:D7)</f>
        <v>0</v>
      </c>
      <c r="F7" s="5"/>
    </row>
    <row r="8" spans="1:6" x14ac:dyDescent="0.2">
      <c r="A8" s="17" t="s">
        <v>8</v>
      </c>
      <c r="B8" s="18">
        <v>168611550</v>
      </c>
      <c r="C8" s="18">
        <v>6985000</v>
      </c>
      <c r="D8" s="18"/>
      <c r="E8" s="19">
        <f t="shared" si="0"/>
        <v>175596550</v>
      </c>
      <c r="F8" s="5"/>
    </row>
    <row r="9" spans="1:6" x14ac:dyDescent="0.2">
      <c r="A9" s="17" t="s">
        <v>9</v>
      </c>
      <c r="B9" s="18"/>
      <c r="C9" s="18"/>
      <c r="D9" s="18"/>
      <c r="E9" s="19">
        <f t="shared" si="0"/>
        <v>0</v>
      </c>
      <c r="F9" s="5"/>
    </row>
    <row r="10" spans="1:6" x14ac:dyDescent="0.2">
      <c r="A10" s="17" t="s">
        <v>10</v>
      </c>
      <c r="B10" s="18"/>
      <c r="C10" s="18"/>
      <c r="D10" s="18"/>
      <c r="E10" s="19">
        <f t="shared" si="0"/>
        <v>0</v>
      </c>
      <c r="F10" s="5"/>
    </row>
    <row r="11" spans="1:6" x14ac:dyDescent="0.2">
      <c r="A11" s="17" t="s">
        <v>11</v>
      </c>
      <c r="B11" s="18"/>
      <c r="C11" s="18"/>
      <c r="D11" s="18"/>
      <c r="E11" s="19">
        <f t="shared" si="0"/>
        <v>0</v>
      </c>
      <c r="F11" s="5"/>
    </row>
    <row r="12" spans="1:6" ht="13.5" thickBot="1" x14ac:dyDescent="0.25">
      <c r="A12" s="20"/>
      <c r="B12" s="21"/>
      <c r="C12" s="21"/>
      <c r="D12" s="21"/>
      <c r="E12" s="19">
        <f t="shared" si="0"/>
        <v>0</v>
      </c>
      <c r="F12" s="5"/>
    </row>
    <row r="13" spans="1:6" ht="13.5" thickBot="1" x14ac:dyDescent="0.25">
      <c r="A13" s="22" t="s">
        <v>12</v>
      </c>
      <c r="B13" s="23">
        <f>SUM(B6:B12)</f>
        <v>168611550</v>
      </c>
      <c r="C13" s="23">
        <f t="shared" ref="C13:D13" si="1">SUM(C6:C12)</f>
        <v>6985000</v>
      </c>
      <c r="D13" s="23">
        <f t="shared" si="1"/>
        <v>0</v>
      </c>
      <c r="E13" s="24">
        <f t="shared" si="0"/>
        <v>175596550</v>
      </c>
      <c r="F13" s="5"/>
    </row>
    <row r="14" spans="1:6" ht="13.5" thickBot="1" x14ac:dyDescent="0.25">
      <c r="A14" s="25"/>
      <c r="B14" s="25"/>
      <c r="C14" s="25"/>
      <c r="D14" s="25"/>
      <c r="E14" s="25"/>
      <c r="F14" s="5"/>
    </row>
    <row r="15" spans="1:6" ht="15" customHeight="1" thickBot="1" x14ac:dyDescent="0.25">
      <c r="A15" s="8" t="s">
        <v>13</v>
      </c>
      <c r="B15" s="9" t="str">
        <f>B5</f>
        <v>2020. előtt</v>
      </c>
      <c r="C15" s="9">
        <f t="shared" ref="C15:D15" si="2">C5</f>
        <v>2020</v>
      </c>
      <c r="D15" s="9" t="str">
        <f t="shared" si="2"/>
        <v>2020 után</v>
      </c>
      <c r="E15" s="10" t="s">
        <v>5</v>
      </c>
      <c r="F15" s="5"/>
    </row>
    <row r="16" spans="1:6" x14ac:dyDescent="0.2">
      <c r="A16" s="11" t="s">
        <v>14</v>
      </c>
      <c r="B16" s="12"/>
      <c r="C16" s="12"/>
      <c r="D16" s="12"/>
      <c r="E16" s="13">
        <f t="shared" ref="E16:E23" si="3">SUM(B16:D16)</f>
        <v>0</v>
      </c>
      <c r="F16" s="5"/>
    </row>
    <row r="17" spans="1:6" x14ac:dyDescent="0.2">
      <c r="A17" s="26" t="s">
        <v>15</v>
      </c>
      <c r="B17" s="18">
        <v>4699000</v>
      </c>
      <c r="C17" s="18">
        <v>148007150</v>
      </c>
      <c r="D17" s="18"/>
      <c r="E17" s="19">
        <f t="shared" si="3"/>
        <v>152706150</v>
      </c>
      <c r="F17" s="5"/>
    </row>
    <row r="18" spans="1:6" x14ac:dyDescent="0.2">
      <c r="A18" s="17" t="s">
        <v>16</v>
      </c>
      <c r="B18" s="18"/>
      <c r="C18" s="18">
        <v>5105400</v>
      </c>
      <c r="D18" s="18"/>
      <c r="E18" s="19">
        <f t="shared" si="3"/>
        <v>5105400</v>
      </c>
      <c r="F18" s="5"/>
    </row>
    <row r="19" spans="1:6" x14ac:dyDescent="0.2">
      <c r="A19" s="17" t="s">
        <v>17</v>
      </c>
      <c r="B19" s="18"/>
      <c r="C19" s="18"/>
      <c r="D19" s="18"/>
      <c r="E19" s="19">
        <f t="shared" si="3"/>
        <v>0</v>
      </c>
      <c r="F19" s="5"/>
    </row>
    <row r="20" spans="1:6" x14ac:dyDescent="0.2">
      <c r="A20" s="27" t="s">
        <v>18</v>
      </c>
      <c r="B20" s="18"/>
      <c r="C20" s="18">
        <v>6985000</v>
      </c>
      <c r="D20" s="18"/>
      <c r="E20" s="19">
        <f t="shared" si="3"/>
        <v>6985000</v>
      </c>
      <c r="F20" s="5"/>
    </row>
    <row r="21" spans="1:6" x14ac:dyDescent="0.2">
      <c r="A21" s="27" t="s">
        <v>19</v>
      </c>
      <c r="B21" s="18"/>
      <c r="C21" s="18">
        <v>10800000</v>
      </c>
      <c r="D21" s="18"/>
      <c r="E21" s="19">
        <f t="shared" si="3"/>
        <v>10800000</v>
      </c>
      <c r="F21" s="5"/>
    </row>
    <row r="22" spans="1:6" ht="13.5" thickBot="1" x14ac:dyDescent="0.25">
      <c r="A22" s="20"/>
      <c r="B22" s="21"/>
      <c r="C22" s="21"/>
      <c r="D22" s="21"/>
      <c r="E22" s="19">
        <f t="shared" si="3"/>
        <v>0</v>
      </c>
      <c r="F22" s="5"/>
    </row>
    <row r="23" spans="1:6" ht="13.5" thickBot="1" x14ac:dyDescent="0.25">
      <c r="A23" s="22" t="s">
        <v>20</v>
      </c>
      <c r="B23" s="23">
        <f>SUM(B16:B22)</f>
        <v>4699000</v>
      </c>
      <c r="C23" s="23">
        <f t="shared" ref="C23:D23" si="4">SUM(C16:C22)</f>
        <v>170897550</v>
      </c>
      <c r="D23" s="23">
        <f t="shared" si="4"/>
        <v>0</v>
      </c>
      <c r="E23" s="24">
        <f t="shared" si="3"/>
        <v>175596550</v>
      </c>
      <c r="F23" s="5"/>
    </row>
    <row r="24" spans="1:6" x14ac:dyDescent="0.2">
      <c r="A24" s="3"/>
      <c r="B24" s="3"/>
      <c r="C24" s="3"/>
      <c r="D24" s="3"/>
      <c r="E24" s="3"/>
    </row>
    <row r="25" spans="1:6" ht="48.75" customHeight="1" x14ac:dyDescent="0.2">
      <c r="A25" s="28" t="s">
        <v>21</v>
      </c>
      <c r="B25" s="28"/>
      <c r="C25" s="28"/>
      <c r="D25" s="28"/>
      <c r="E25" s="28"/>
    </row>
    <row r="26" spans="1:6" ht="14.25" thickBot="1" x14ac:dyDescent="0.3">
      <c r="A26" s="29"/>
      <c r="B26" s="29"/>
      <c r="C26" s="29"/>
      <c r="D26" s="30" t="s">
        <v>1</v>
      </c>
      <c r="E26" s="30"/>
    </row>
    <row r="27" spans="1:6" ht="13.5" thickBot="1" x14ac:dyDescent="0.25">
      <c r="A27" s="31" t="s">
        <v>2</v>
      </c>
      <c r="B27" s="32" t="s">
        <v>3</v>
      </c>
      <c r="C27" s="32" t="s">
        <v>22</v>
      </c>
      <c r="D27" s="32" t="s">
        <v>23</v>
      </c>
      <c r="E27" s="33" t="s">
        <v>5</v>
      </c>
    </row>
    <row r="28" spans="1:6" x14ac:dyDescent="0.2">
      <c r="A28" s="34" t="s">
        <v>6</v>
      </c>
      <c r="B28" s="35">
        <v>11110000</v>
      </c>
      <c r="C28" s="35">
        <v>-9999000</v>
      </c>
      <c r="D28" s="35"/>
      <c r="E28" s="36">
        <v>1111000</v>
      </c>
    </row>
    <row r="29" spans="1:6" x14ac:dyDescent="0.2">
      <c r="A29" s="37" t="s">
        <v>7</v>
      </c>
      <c r="B29" s="38"/>
      <c r="C29" s="38"/>
      <c r="D29" s="38"/>
      <c r="E29" s="39">
        <v>0</v>
      </c>
    </row>
    <row r="30" spans="1:6" x14ac:dyDescent="0.2">
      <c r="A30" s="40" t="s">
        <v>8</v>
      </c>
      <c r="B30" s="41"/>
      <c r="C30" s="41">
        <v>9999000</v>
      </c>
      <c r="D30" s="41"/>
      <c r="E30" s="42">
        <v>9999000</v>
      </c>
    </row>
    <row r="31" spans="1:6" x14ac:dyDescent="0.2">
      <c r="A31" s="40" t="s">
        <v>9</v>
      </c>
      <c r="B31" s="41"/>
      <c r="C31" s="41"/>
      <c r="D31" s="41"/>
      <c r="E31" s="42">
        <v>0</v>
      </c>
    </row>
    <row r="32" spans="1:6" x14ac:dyDescent="0.2">
      <c r="A32" s="40" t="s">
        <v>10</v>
      </c>
      <c r="B32" s="41"/>
      <c r="C32" s="41"/>
      <c r="D32" s="41"/>
      <c r="E32" s="42">
        <v>0</v>
      </c>
    </row>
    <row r="33" spans="1:5" x14ac:dyDescent="0.2">
      <c r="A33" s="40" t="s">
        <v>11</v>
      </c>
      <c r="B33" s="41"/>
      <c r="C33" s="41"/>
      <c r="D33" s="41"/>
      <c r="E33" s="42">
        <v>0</v>
      </c>
    </row>
    <row r="34" spans="1:5" ht="13.5" thickBot="1" x14ac:dyDescent="0.25">
      <c r="A34" s="43"/>
      <c r="B34" s="44"/>
      <c r="C34" s="44"/>
      <c r="D34" s="44"/>
      <c r="E34" s="42">
        <v>0</v>
      </c>
    </row>
    <row r="35" spans="1:5" ht="13.5" thickBot="1" x14ac:dyDescent="0.25">
      <c r="A35" s="45" t="s">
        <v>12</v>
      </c>
      <c r="B35" s="46">
        <v>11110000</v>
      </c>
      <c r="C35" s="46">
        <v>0</v>
      </c>
      <c r="D35" s="46">
        <v>0</v>
      </c>
      <c r="E35" s="47">
        <v>11110000</v>
      </c>
    </row>
    <row r="36" spans="1:5" ht="13.5" thickBot="1" x14ac:dyDescent="0.25">
      <c r="A36" s="48"/>
      <c r="B36" s="48"/>
      <c r="C36" s="48"/>
      <c r="D36" s="48"/>
      <c r="E36" s="48"/>
    </row>
    <row r="37" spans="1:5" ht="13.5" thickBot="1" x14ac:dyDescent="0.25">
      <c r="A37" s="31" t="s">
        <v>13</v>
      </c>
      <c r="B37" s="32" t="s">
        <v>3</v>
      </c>
      <c r="C37" s="32" t="s">
        <v>22</v>
      </c>
      <c r="D37" s="32" t="s">
        <v>23</v>
      </c>
      <c r="E37" s="33" t="s">
        <v>5</v>
      </c>
    </row>
    <row r="38" spans="1:5" x14ac:dyDescent="0.2">
      <c r="A38" s="34" t="s">
        <v>14</v>
      </c>
      <c r="B38" s="35">
        <v>300000</v>
      </c>
      <c r="C38" s="35"/>
      <c r="D38" s="35"/>
      <c r="E38" s="36">
        <v>300000</v>
      </c>
    </row>
    <row r="39" spans="1:5" x14ac:dyDescent="0.2">
      <c r="A39" s="49" t="s">
        <v>15</v>
      </c>
      <c r="B39" s="41">
        <v>1190000</v>
      </c>
      <c r="C39" s="41"/>
      <c r="D39" s="41"/>
      <c r="E39" s="42">
        <v>1190000</v>
      </c>
    </row>
    <row r="40" spans="1:5" x14ac:dyDescent="0.2">
      <c r="A40" s="40" t="s">
        <v>16</v>
      </c>
      <c r="B40" s="41">
        <v>9620000</v>
      </c>
      <c r="C40" s="41"/>
      <c r="D40" s="41"/>
      <c r="E40" s="42">
        <v>9620000</v>
      </c>
    </row>
    <row r="41" spans="1:5" x14ac:dyDescent="0.2">
      <c r="A41" s="40" t="s">
        <v>17</v>
      </c>
      <c r="B41" s="41"/>
      <c r="C41" s="41"/>
      <c r="D41" s="41"/>
      <c r="E41" s="42">
        <v>0</v>
      </c>
    </row>
    <row r="42" spans="1:5" x14ac:dyDescent="0.2">
      <c r="A42" s="50" t="s">
        <v>18</v>
      </c>
      <c r="B42" s="41"/>
      <c r="C42" s="41"/>
      <c r="D42" s="41"/>
      <c r="E42" s="42">
        <v>0</v>
      </c>
    </row>
    <row r="43" spans="1:5" x14ac:dyDescent="0.2">
      <c r="A43" s="50" t="s">
        <v>19</v>
      </c>
      <c r="B43" s="41"/>
      <c r="C43" s="41"/>
      <c r="D43" s="41"/>
      <c r="E43" s="42">
        <v>0</v>
      </c>
    </row>
    <row r="44" spans="1:5" ht="13.5" thickBot="1" x14ac:dyDescent="0.25">
      <c r="A44" s="43"/>
      <c r="B44" s="44"/>
      <c r="C44" s="44"/>
      <c r="D44" s="44"/>
      <c r="E44" s="42">
        <v>0</v>
      </c>
    </row>
    <row r="45" spans="1:5" ht="13.5" thickBot="1" x14ac:dyDescent="0.25">
      <c r="A45" s="45" t="s">
        <v>20</v>
      </c>
      <c r="B45" s="46">
        <v>11110000</v>
      </c>
      <c r="C45" s="46">
        <v>0</v>
      </c>
      <c r="D45" s="46">
        <v>0</v>
      </c>
      <c r="E45" s="47">
        <v>11110000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1" priority="2" stopIfTrue="1" operator="equal">
      <formula>0</formula>
    </cfRule>
  </conditionalFormatting>
  <conditionalFormatting sqref="E28:E35 B35:D35 B45:E45 E38:E44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8.4.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2020-02-17T08:05:47Z</dcterms:created>
  <dcterms:modified xsi:type="dcterms:W3CDTF">2020-02-17T08:05:48Z</dcterms:modified>
</cp:coreProperties>
</file>