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35" windowWidth="21075" windowHeight="9795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O9" i="1"/>
  <c r="O13"/>
  <c r="O12"/>
  <c r="O11"/>
  <c r="O10"/>
  <c r="O8"/>
  <c r="O7"/>
  <c r="D14"/>
  <c r="C14"/>
  <c r="N14"/>
  <c r="M14"/>
  <c r="L14"/>
  <c r="K14"/>
  <c r="J14"/>
  <c r="I14"/>
  <c r="H14"/>
  <c r="G14"/>
  <c r="F14"/>
  <c r="E14"/>
  <c r="O14" l="1"/>
</calcChain>
</file>

<file path=xl/sharedStrings.xml><?xml version="1.0" encoding="utf-8"?>
<sst xmlns="http://schemas.openxmlformats.org/spreadsheetml/2006/main" count="25" uniqueCount="24">
  <si>
    <t>e Ft-ban</t>
  </si>
  <si>
    <t>Adónem megnevezése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</si>
  <si>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</si>
  <si>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</si>
  <si>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</si>
  <si>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</si>
  <si>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</si>
  <si>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</si>
  <si>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</si>
  <si>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</si>
  <si>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Szept.</t>
  </si>
  <si>
    <t>Október</t>
  </si>
  <si>
    <t>November</t>
  </si>
  <si>
    <t>December</t>
  </si>
  <si>
    <t>Összesen</t>
  </si>
  <si>
    <t>Építményadó</t>
  </si>
  <si>
    <t>Iparűzési adó</t>
  </si>
  <si>
    <t>Gépjárműadó</t>
  </si>
  <si>
    <t>Idegenforgalmi adó</t>
  </si>
  <si>
    <t>Pótlék, Bírság</t>
  </si>
  <si>
    <t>---</t>
  </si>
  <si>
    <t>Egyéb</t>
  </si>
  <si>
    <t>Talajterhelési díj</t>
  </si>
  <si>
    <t>A D Ó B E V É T E L I    Ü T E M T E R V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 0 17.</t>
  </si>
</sst>
</file>

<file path=xl/styles.xml><?xml version="1.0" encoding="utf-8"?>
<styleSheet xmlns="http://schemas.openxmlformats.org/spreadsheetml/2006/main">
  <numFmts count="1">
    <numFmt numFmtId="164" formatCode="_-* #,##0.00\ _F_t_-;\-* #,##0.00\ _F_t_-;_-* \-??\ _F_t_-;_-@_-"/>
  </numFmts>
  <fonts count="5">
    <font>
      <sz val="11"/>
      <color theme="1"/>
      <name val="Calibri"/>
      <family val="2"/>
      <charset val="238"/>
      <scheme val="minor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b/>
      <sz val="10"/>
      <name val="Arial CE"/>
      <family val="2"/>
      <charset val="238"/>
    </font>
    <font>
      <sz val="12"/>
      <name val="Arial CE"/>
      <family val="2"/>
      <charset val="23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64" fontId="1" fillId="0" borderId="0" applyFill="0" applyBorder="0" applyAlignment="0" applyProtection="0"/>
  </cellStyleXfs>
  <cellXfs count="25">
    <xf numFmtId="0" fontId="0" fillId="0" borderId="0" xfId="0"/>
    <xf numFmtId="0" fontId="1" fillId="0" borderId="0" xfId="1"/>
    <xf numFmtId="0" fontId="1" fillId="0" borderId="1" xfId="1" applyBorder="1"/>
    <xf numFmtId="0" fontId="1" fillId="0" borderId="0" xfId="1" applyBorder="1"/>
    <xf numFmtId="0" fontId="3" fillId="0" borderId="2" xfId="1" applyFont="1" applyBorder="1" applyAlignment="1">
      <alignment horizontal="center" vertical="top" wrapText="1"/>
    </xf>
    <xf numFmtId="0" fontId="3" fillId="0" borderId="3" xfId="1" applyFont="1" applyBorder="1" applyAlignment="1">
      <alignment horizontal="justify" vertical="top" wrapText="1"/>
    </xf>
    <xf numFmtId="0" fontId="3" fillId="0" borderId="4" xfId="1" applyFont="1" applyBorder="1" applyAlignment="1">
      <alignment vertical="center"/>
    </xf>
    <xf numFmtId="0" fontId="3" fillId="0" borderId="3" xfId="1" applyFont="1" applyBorder="1" applyAlignment="1">
      <alignment vertical="center"/>
    </xf>
    <xf numFmtId="0" fontId="3" fillId="0" borderId="3" xfId="1" applyFont="1" applyBorder="1" applyAlignment="1">
      <alignment horizontal="center" vertical="center"/>
    </xf>
    <xf numFmtId="2" fontId="3" fillId="0" borderId="3" xfId="1" applyNumberFormat="1" applyFont="1" applyBorder="1" applyAlignment="1">
      <alignment vertical="center"/>
    </xf>
    <xf numFmtId="0" fontId="3" fillId="0" borderId="2" xfId="1" applyFont="1" applyBorder="1" applyAlignment="1">
      <alignment horizontal="center"/>
    </xf>
    <xf numFmtId="0" fontId="3" fillId="0" borderId="3" xfId="1" applyFont="1" applyBorder="1"/>
    <xf numFmtId="3" fontId="1" fillId="0" borderId="4" xfId="2" applyNumberFormat="1" applyFont="1" applyFill="1" applyBorder="1" applyAlignment="1" applyProtection="1">
      <alignment horizontal="center"/>
    </xf>
    <xf numFmtId="3" fontId="1" fillId="0" borderId="3" xfId="2" applyNumberFormat="1" applyFont="1" applyFill="1" applyBorder="1" applyAlignment="1" applyProtection="1">
      <alignment horizontal="center"/>
    </xf>
    <xf numFmtId="3" fontId="3" fillId="0" borderId="3" xfId="2" applyNumberFormat="1" applyFont="1" applyFill="1" applyBorder="1" applyAlignment="1" applyProtection="1">
      <alignment horizontal="center"/>
    </xf>
    <xf numFmtId="0" fontId="3" fillId="0" borderId="5" xfId="1" applyFont="1" applyBorder="1" applyAlignment="1">
      <alignment horizontal="center" vertical="center"/>
    </xf>
    <xf numFmtId="0" fontId="3" fillId="0" borderId="3" xfId="1" applyFont="1" applyBorder="1" applyAlignment="1">
      <alignment horizontal="center"/>
    </xf>
    <xf numFmtId="0" fontId="3" fillId="0" borderId="6" xfId="1" applyFont="1" applyBorder="1" applyAlignment="1"/>
    <xf numFmtId="3" fontId="0" fillId="0" borderId="0" xfId="0" applyNumberFormat="1"/>
    <xf numFmtId="3" fontId="1" fillId="0" borderId="6" xfId="1" applyNumberFormat="1" applyBorder="1" applyAlignment="1">
      <alignment horizontal="center"/>
    </xf>
    <xf numFmtId="0" fontId="3" fillId="0" borderId="7" xfId="1" applyFont="1" applyBorder="1" applyAlignment="1">
      <alignment horizontal="center"/>
    </xf>
    <xf numFmtId="0" fontId="3" fillId="0" borderId="7" xfId="1" applyFont="1" applyBorder="1" applyAlignment="1"/>
    <xf numFmtId="3" fontId="3" fillId="0" borderId="7" xfId="1" applyNumberFormat="1" applyFont="1" applyBorder="1" applyAlignment="1">
      <alignment horizontal="center"/>
    </xf>
    <xf numFmtId="0" fontId="4" fillId="0" borderId="0" xfId="1" applyFont="1" applyBorder="1" applyAlignment="1"/>
    <xf numFmtId="0" fontId="2" fillId="0" borderId="0" xfId="1" applyFont="1" applyBorder="1" applyAlignment="1">
      <alignment horizontal="center" vertical="center" wrapText="1"/>
    </xf>
  </cellXfs>
  <cellStyles count="3">
    <cellStyle name="Ezres 2" xfId="2"/>
    <cellStyle name="Normál" xfId="0" builtinId="0"/>
    <cellStyle name="Normá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16"/>
  <sheetViews>
    <sheetView tabSelected="1" view="pageLayout" zoomScaleNormal="100" workbookViewId="0">
      <selection activeCell="N6" sqref="N6"/>
    </sheetView>
  </sheetViews>
  <sheetFormatPr defaultRowHeight="15"/>
  <cols>
    <col min="1" max="1" width="19.5703125" customWidth="1"/>
    <col min="2" max="2" width="2.28515625" customWidth="1"/>
    <col min="3" max="3" width="8" customWidth="1"/>
    <col min="5" max="5" width="8.5703125" customWidth="1"/>
    <col min="6" max="7" width="8.140625" customWidth="1"/>
    <col min="8" max="8" width="7.7109375" customWidth="1"/>
    <col min="9" max="9" width="7.5703125" customWidth="1"/>
    <col min="10" max="10" width="10.140625" customWidth="1"/>
    <col min="12" max="12" width="8.140625" customWidth="1"/>
    <col min="13" max="13" width="10.140625" customWidth="1"/>
    <col min="14" max="14" width="10" customWidth="1"/>
    <col min="15" max="15" width="10.140625" customWidth="1"/>
  </cols>
  <sheetData>
    <row r="1" spans="1:17">
      <c r="A1" s="24" t="s">
        <v>23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</row>
    <row r="2" spans="1:17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</row>
    <row r="3" spans="1:17">
      <c r="A3" s="24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</row>
    <row r="4" spans="1:17">
      <c r="A4" s="24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</row>
    <row r="5" spans="1:17" ht="13.5" customHeight="1">
      <c r="A5" s="2"/>
      <c r="B5" s="3"/>
      <c r="C5" s="2"/>
      <c r="D5" s="2"/>
      <c r="E5" s="2"/>
      <c r="F5" s="2"/>
      <c r="G5" s="2"/>
      <c r="H5" s="2"/>
      <c r="I5" s="2"/>
      <c r="J5" s="2"/>
      <c r="K5" s="2"/>
      <c r="L5" s="1"/>
      <c r="M5" s="2"/>
      <c r="N5" s="2"/>
      <c r="O5" s="2" t="s">
        <v>0</v>
      </c>
    </row>
    <row r="6" spans="1:17" ht="51" customHeight="1">
      <c r="A6" s="4" t="s">
        <v>1</v>
      </c>
      <c r="B6" s="5"/>
      <c r="C6" s="6" t="s">
        <v>2</v>
      </c>
      <c r="D6" s="7" t="s">
        <v>3</v>
      </c>
      <c r="E6" s="7" t="s">
        <v>4</v>
      </c>
      <c r="F6" s="7" t="s">
        <v>5</v>
      </c>
      <c r="G6" s="7" t="s">
        <v>6</v>
      </c>
      <c r="H6" s="7" t="s">
        <v>7</v>
      </c>
      <c r="I6" s="7" t="s">
        <v>8</v>
      </c>
      <c r="J6" s="7" t="s">
        <v>9</v>
      </c>
      <c r="K6" s="8" t="s">
        <v>10</v>
      </c>
      <c r="L6" s="9" t="s">
        <v>11</v>
      </c>
      <c r="M6" s="7" t="s">
        <v>12</v>
      </c>
      <c r="N6" s="7" t="s">
        <v>13</v>
      </c>
      <c r="O6" s="7" t="s">
        <v>14</v>
      </c>
    </row>
    <row r="7" spans="1:17" ht="30" customHeight="1">
      <c r="A7" s="10" t="s">
        <v>15</v>
      </c>
      <c r="B7" s="11"/>
      <c r="C7" s="12">
        <v>600</v>
      </c>
      <c r="D7" s="13">
        <v>500</v>
      </c>
      <c r="E7" s="13">
        <v>15500</v>
      </c>
      <c r="F7" s="13">
        <v>1000</v>
      </c>
      <c r="G7" s="13">
        <v>1000</v>
      </c>
      <c r="H7" s="13">
        <v>400</v>
      </c>
      <c r="I7" s="13">
        <v>500</v>
      </c>
      <c r="J7" s="13">
        <v>500</v>
      </c>
      <c r="K7" s="13">
        <v>18000</v>
      </c>
      <c r="L7" s="13">
        <v>1000</v>
      </c>
      <c r="M7" s="13">
        <v>1000</v>
      </c>
      <c r="N7" s="13">
        <v>1000</v>
      </c>
      <c r="O7" s="14">
        <f>SUM(C7:N7)</f>
        <v>41000</v>
      </c>
    </row>
    <row r="8" spans="1:17" ht="36.75" customHeight="1">
      <c r="A8" s="8" t="s">
        <v>16</v>
      </c>
      <c r="B8" s="15"/>
      <c r="C8" s="13">
        <v>1000</v>
      </c>
      <c r="D8" s="13">
        <v>1000</v>
      </c>
      <c r="E8" s="13">
        <v>145000</v>
      </c>
      <c r="F8" s="13">
        <v>8000</v>
      </c>
      <c r="G8" s="13">
        <v>10000</v>
      </c>
      <c r="H8" s="13">
        <v>3000</v>
      </c>
      <c r="I8" s="13">
        <v>1000</v>
      </c>
      <c r="J8" s="13">
        <v>1000</v>
      </c>
      <c r="K8" s="13">
        <v>150000</v>
      </c>
      <c r="L8" s="13">
        <v>6000</v>
      </c>
      <c r="M8" s="13">
        <v>5000</v>
      </c>
      <c r="N8" s="13">
        <v>34000</v>
      </c>
      <c r="O8" s="14">
        <f t="shared" ref="O8:O13" si="0">SUM(C8:N8)</f>
        <v>365000</v>
      </c>
    </row>
    <row r="9" spans="1:17" ht="33.75" customHeight="1">
      <c r="A9" s="16" t="s">
        <v>17</v>
      </c>
      <c r="B9" s="11"/>
      <c r="C9" s="13">
        <v>1000</v>
      </c>
      <c r="D9" s="13">
        <v>1000</v>
      </c>
      <c r="E9" s="13">
        <v>9000</v>
      </c>
      <c r="F9" s="13">
        <v>500</v>
      </c>
      <c r="G9" s="13">
        <v>1500</v>
      </c>
      <c r="H9" s="13">
        <v>500</v>
      </c>
      <c r="I9" s="13">
        <v>500</v>
      </c>
      <c r="J9" s="13">
        <v>1000</v>
      </c>
      <c r="K9" s="13">
        <v>9500</v>
      </c>
      <c r="L9" s="13">
        <v>1500</v>
      </c>
      <c r="M9" s="13">
        <v>500</v>
      </c>
      <c r="N9" s="13">
        <v>500</v>
      </c>
      <c r="O9" s="14">
        <f>SUM(C9:N9)</f>
        <v>27000</v>
      </c>
    </row>
    <row r="10" spans="1:17" ht="37.5" customHeight="1">
      <c r="A10" s="16" t="s">
        <v>18</v>
      </c>
      <c r="B10" s="11"/>
      <c r="C10" s="13">
        <v>120</v>
      </c>
      <c r="D10" s="13">
        <v>40</v>
      </c>
      <c r="E10" s="13">
        <v>20</v>
      </c>
      <c r="F10" s="13">
        <v>20</v>
      </c>
      <c r="G10" s="13">
        <v>50</v>
      </c>
      <c r="H10" s="13">
        <v>60</v>
      </c>
      <c r="I10" s="13">
        <v>60</v>
      </c>
      <c r="J10" s="13">
        <v>60</v>
      </c>
      <c r="K10" s="13">
        <v>50</v>
      </c>
      <c r="L10" s="13">
        <v>50</v>
      </c>
      <c r="M10" s="13">
        <v>30</v>
      </c>
      <c r="N10" s="13">
        <v>40</v>
      </c>
      <c r="O10" s="14">
        <f t="shared" si="0"/>
        <v>600</v>
      </c>
    </row>
    <row r="11" spans="1:17" ht="33" customHeight="1">
      <c r="A11" s="16" t="s">
        <v>19</v>
      </c>
      <c r="B11" s="11"/>
      <c r="C11" s="13">
        <v>0</v>
      </c>
      <c r="D11" s="13">
        <v>0</v>
      </c>
      <c r="E11" s="13">
        <v>0</v>
      </c>
      <c r="F11" s="13">
        <v>0</v>
      </c>
      <c r="G11" s="13">
        <v>0</v>
      </c>
      <c r="H11" s="13">
        <v>0</v>
      </c>
      <c r="I11" s="13">
        <v>0</v>
      </c>
      <c r="J11" s="13">
        <v>0</v>
      </c>
      <c r="K11" s="13">
        <v>1500</v>
      </c>
      <c r="L11" s="13">
        <v>500</v>
      </c>
      <c r="M11" s="13">
        <v>0</v>
      </c>
      <c r="N11" s="13" t="s">
        <v>20</v>
      </c>
      <c r="O11" s="14">
        <f t="shared" si="0"/>
        <v>2000</v>
      </c>
    </row>
    <row r="12" spans="1:17" ht="34.5" customHeight="1">
      <c r="A12" s="16" t="s">
        <v>21</v>
      </c>
      <c r="B12" s="11"/>
      <c r="C12" s="13">
        <v>5</v>
      </c>
      <c r="D12" s="13">
        <v>10</v>
      </c>
      <c r="E12" s="13">
        <v>5</v>
      </c>
      <c r="F12" s="13">
        <v>10</v>
      </c>
      <c r="G12" s="13">
        <v>10</v>
      </c>
      <c r="H12" s="13">
        <v>5</v>
      </c>
      <c r="I12" s="13">
        <v>10</v>
      </c>
      <c r="J12" s="13">
        <v>5</v>
      </c>
      <c r="K12" s="13">
        <v>15</v>
      </c>
      <c r="L12" s="13">
        <v>10</v>
      </c>
      <c r="M12" s="13">
        <v>10</v>
      </c>
      <c r="N12" s="13">
        <v>5</v>
      </c>
      <c r="O12" s="14">
        <f t="shared" si="0"/>
        <v>100</v>
      </c>
    </row>
    <row r="13" spans="1:17" ht="33" customHeight="1">
      <c r="A13" s="17" t="s">
        <v>22</v>
      </c>
      <c r="B13" s="17"/>
      <c r="C13" s="19">
        <v>200</v>
      </c>
      <c r="D13" s="19">
        <v>50</v>
      </c>
      <c r="E13" s="19">
        <v>50</v>
      </c>
      <c r="F13" s="19">
        <v>900</v>
      </c>
      <c r="G13" s="19">
        <v>100</v>
      </c>
      <c r="H13" s="19">
        <v>100</v>
      </c>
      <c r="I13" s="19">
        <v>50</v>
      </c>
      <c r="J13" s="19">
        <v>50</v>
      </c>
      <c r="K13" s="19">
        <v>300</v>
      </c>
      <c r="L13" s="19">
        <v>100</v>
      </c>
      <c r="M13" s="19">
        <v>50</v>
      </c>
      <c r="N13" s="19">
        <v>50</v>
      </c>
      <c r="O13" s="14">
        <f t="shared" si="0"/>
        <v>2000</v>
      </c>
    </row>
    <row r="14" spans="1:17" ht="35.25" customHeight="1">
      <c r="A14" s="20" t="s">
        <v>14</v>
      </c>
      <c r="B14" s="21"/>
      <c r="C14" s="22">
        <f t="shared" ref="C14:O14" si="1">SUM(C7:C13)</f>
        <v>2925</v>
      </c>
      <c r="D14" s="22">
        <f t="shared" si="1"/>
        <v>2600</v>
      </c>
      <c r="E14" s="22">
        <f t="shared" si="1"/>
        <v>169575</v>
      </c>
      <c r="F14" s="22">
        <f t="shared" si="1"/>
        <v>10430</v>
      </c>
      <c r="G14" s="22">
        <f t="shared" si="1"/>
        <v>12660</v>
      </c>
      <c r="H14" s="22">
        <f t="shared" si="1"/>
        <v>4065</v>
      </c>
      <c r="I14" s="22">
        <f t="shared" si="1"/>
        <v>2120</v>
      </c>
      <c r="J14" s="22">
        <f t="shared" si="1"/>
        <v>2615</v>
      </c>
      <c r="K14" s="22">
        <f t="shared" si="1"/>
        <v>179365</v>
      </c>
      <c r="L14" s="22">
        <f t="shared" si="1"/>
        <v>9160</v>
      </c>
      <c r="M14" s="22">
        <f t="shared" si="1"/>
        <v>6590</v>
      </c>
      <c r="N14" s="22">
        <f t="shared" si="1"/>
        <v>35595</v>
      </c>
      <c r="O14" s="22">
        <f t="shared" si="1"/>
        <v>437700</v>
      </c>
      <c r="Q14" s="18"/>
    </row>
    <row r="15" spans="1:17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</row>
    <row r="16" spans="1:17" ht="15.75">
      <c r="A16" s="23"/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</row>
  </sheetData>
  <mergeCells count="2">
    <mergeCell ref="A16:O16"/>
    <mergeCell ref="A1:O4"/>
  </mergeCells>
  <pageMargins left="0.11811023622047245" right="0.11811023622047245" top="0.55118110236220474" bottom="0.55118110236220474" header="0.31496062992125984" footer="0.31496062992125984"/>
  <pageSetup paperSize="9" orientation="landscape" r:id="rId1"/>
  <headerFooter>
    <oddHeader>&amp;R&amp;"-,Félkövér"5.1. melléklet a 3/2017. (III. 03.) 
önkormányzati rendelethez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SzaboneKE</dc:creator>
  <cp:lastModifiedBy>KelemenK</cp:lastModifiedBy>
  <cp:lastPrinted>2017-01-19T10:03:43Z</cp:lastPrinted>
  <dcterms:created xsi:type="dcterms:W3CDTF">2016-01-14T11:55:51Z</dcterms:created>
  <dcterms:modified xsi:type="dcterms:W3CDTF">2017-03-08T11:49:12Z</dcterms:modified>
</cp:coreProperties>
</file>