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<sst xmlns="http://schemas.openxmlformats.org/spreadsheetml/2006/main" count="46" uniqueCount="36">
  <si>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</si>
  <si>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</si>
  <si>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</si>
  <si>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</si>
  <si>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</si>
  <si>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</si>
  <si>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</si>
  <si>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</si>
  <si>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</si>
  <si>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</si>
  <si>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</si>
  <si>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</si>
  <si>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</si>
  <si>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</si>
  <si>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</si>
  <si>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</si>
  <si>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</si>
  <si>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Tartalékok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</si>
  <si>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</si>
  <si>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</si>
  <si>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</si>
  <si>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</si>
  <si>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</si>
  <si>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</si>
  <si>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 xml:space="preserve">Működési bevételek és kiadások 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</si>
  <si>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</si>
  <si>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</si>
  <si>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</si>
  <si>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</si>
  <si>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</si>
  <si>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>Finanszírozási bevételek (pénzmaradvány igénybevétele)</t>
  </si>
  <si>
    <t>2017. évi előirányzat</t>
  </si>
  <si>
    <t xml:space="preserve">  2017. évi előirányzat</t>
  </si>
  <si>
    <t xml:space="preserve">   2017. évi előirányzat</t>
  </si>
  <si>
    <t xml:space="preserve">2017. év Működési és tőkejellegű bevételek és kiadások </t>
  </si>
  <si>
    <t>2017. évi költségvetés tevezése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</si>
</sst>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3" fontId="12" fillId="0" borderId="13" xfId="0" applyNumberFormat="1" applyFont="1" applyBorder="1" applyAlignment="1">
      <alignment horizontal="right"/>
    </xf>
    <xf numFmtId="0" fontId="12" fillId="0" borderId="14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left"/>
    </xf>
    <xf numFmtId="3" fontId="12" fillId="0" borderId="17" xfId="0" applyNumberFormat="1" applyFont="1" applyBorder="1" applyAlignment="1">
      <alignment horizontal="right"/>
    </xf>
    <xf numFmtId="0" fontId="12" fillId="0" borderId="14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3" fontId="10" fillId="0" borderId="19" xfId="0" applyNumberFormat="1" applyFont="1" applyBorder="1" applyAlignment="1">
      <alignment horizontal="right"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3" fontId="12" fillId="0" borderId="2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left" wrapText="1"/>
    </xf>
    <xf numFmtId="3" fontId="10" fillId="0" borderId="1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42" fontId="11" fillId="0" borderId="19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2" fillId="0" borderId="15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zoomScaleSheetLayoutView="75" workbookViewId="0" topLeftCell="A1">
      <selection activeCell="B9" sqref="B9:C10"/>
    </sheetView>
  </sheetViews>
  <sheetFormatPr defaultColWidth="9.00390625" defaultRowHeight="12.75"/>
  <cols>
    <col min="1" max="1" width="48.00390625" style="0" customWidth="1"/>
    <col min="2" max="2" width="17.625" style="0" customWidth="1"/>
    <col min="3" max="3" width="10.625" style="0" hidden="1" customWidth="1"/>
    <col min="4" max="4" width="35.875" style="0" customWidth="1"/>
    <col min="5" max="5" width="18.50390625" style="0" customWidth="1"/>
    <col min="9" max="9" width="11.125" style="0" bestFit="1" customWidth="1"/>
  </cols>
  <sheetData>
    <row r="1" spans="1:5" ht="14.25" customHeight="1">
      <c r="A1" s="36" t="s">
        <v>23</v>
      </c>
      <c r="B1" s="36"/>
      <c r="C1" s="36"/>
      <c r="D1" s="36"/>
      <c r="E1" s="36"/>
    </row>
    <row r="2" spans="1:5" ht="17.25" customHeight="1">
      <c r="A2" s="36" t="s">
        <v>35</v>
      </c>
      <c r="B2" s="36"/>
      <c r="C2" s="36"/>
      <c r="D2" s="36"/>
      <c r="E2" s="36"/>
    </row>
    <row r="3" spans="1:5" ht="16.5">
      <c r="A3" s="37" t="s">
        <v>34</v>
      </c>
      <c r="B3" s="38"/>
      <c r="C3" s="38"/>
      <c r="D3" s="38"/>
      <c r="E3" s="38"/>
    </row>
    <row r="4" spans="1:5" ht="6.75" customHeight="1">
      <c r="A4" s="6"/>
      <c r="B4" s="7"/>
      <c r="C4" s="7"/>
      <c r="D4" s="7"/>
      <c r="E4" s="7"/>
    </row>
    <row r="5" spans="1:5" ht="17.25" thickBot="1">
      <c r="A5" s="37" t="s">
        <v>24</v>
      </c>
      <c r="B5" s="39"/>
      <c r="C5" s="39"/>
      <c r="D5" s="39"/>
      <c r="E5" s="39"/>
    </row>
    <row r="6" spans="1:5" ht="17.25" thickBot="1">
      <c r="A6" s="44" t="s">
        <v>1</v>
      </c>
      <c r="B6" s="45"/>
      <c r="C6" s="46"/>
      <c r="D6" s="44" t="s">
        <v>2</v>
      </c>
      <c r="E6" s="49"/>
    </row>
    <row r="7" spans="1:5" ht="30" customHeight="1" thickBot="1">
      <c r="A7" s="8" t="s">
        <v>0</v>
      </c>
      <c r="B7" s="47" t="s">
        <v>32</v>
      </c>
      <c r="C7" s="48"/>
      <c r="D7" s="8" t="s">
        <v>0</v>
      </c>
      <c r="E7" s="9" t="s">
        <v>33</v>
      </c>
    </row>
    <row r="8" spans="1:5" ht="13.5">
      <c r="A8" s="10" t="s">
        <v>28</v>
      </c>
      <c r="B8" s="53">
        <v>126279320</v>
      </c>
      <c r="C8" s="54"/>
      <c r="D8" s="11" t="s">
        <v>13</v>
      </c>
      <c r="E8" s="12">
        <v>33296200</v>
      </c>
    </row>
    <row r="9" spans="1:5" ht="18" customHeight="1">
      <c r="A9" s="13" t="s">
        <v>29</v>
      </c>
      <c r="B9" s="42"/>
      <c r="C9" s="43"/>
      <c r="D9" s="16" t="s">
        <v>14</v>
      </c>
      <c r="E9" s="17">
        <v>6060971</v>
      </c>
    </row>
    <row r="10" spans="1:5" ht="12.75" customHeight="1">
      <c r="A10" s="16" t="s">
        <v>22</v>
      </c>
      <c r="B10" s="14">
        <v>20614000</v>
      </c>
      <c r="C10" s="15"/>
      <c r="D10" s="18" t="s">
        <v>15</v>
      </c>
      <c r="E10" s="19">
        <v>21982128</v>
      </c>
    </row>
    <row r="11" spans="1:5" ht="13.5">
      <c r="A11" s="20" t="s">
        <v>26</v>
      </c>
      <c r="B11" s="40">
        <v>8685656</v>
      </c>
      <c r="C11" s="41"/>
      <c r="D11" s="18" t="s">
        <v>16</v>
      </c>
      <c r="E11" s="19">
        <v>6551000</v>
      </c>
    </row>
    <row r="12" spans="1:5" ht="13.5">
      <c r="A12" s="20" t="s">
        <v>25</v>
      </c>
      <c r="B12" s="40">
        <v>10594030</v>
      </c>
      <c r="C12" s="41"/>
      <c r="D12" s="18" t="s">
        <v>27</v>
      </c>
      <c r="E12" s="19">
        <v>48020175</v>
      </c>
    </row>
    <row r="13" spans="1:5" ht="13.5">
      <c r="A13" s="16" t="s">
        <v>9</v>
      </c>
      <c r="B13" s="40">
        <v>29128239</v>
      </c>
      <c r="C13" s="41"/>
      <c r="D13" s="18" t="s">
        <v>17</v>
      </c>
      <c r="E13" s="17">
        <v>5950000</v>
      </c>
    </row>
    <row r="14" spans="1:5" ht="15" customHeight="1" thickBot="1">
      <c r="A14" s="13"/>
      <c r="B14" s="40"/>
      <c r="C14" s="41"/>
      <c r="D14" s="18" t="s">
        <v>18</v>
      </c>
      <c r="E14" s="19">
        <v>40443000</v>
      </c>
    </row>
    <row r="15" spans="1:9" ht="16.5" thickBot="1">
      <c r="A15" s="21" t="s">
        <v>3</v>
      </c>
      <c r="B15" s="52">
        <f>SUM(B8:C14)</f>
        <v>195301245</v>
      </c>
      <c r="C15" s="52"/>
      <c r="D15" s="21" t="s">
        <v>3</v>
      </c>
      <c r="E15" s="22">
        <f>SUM(E8:E14)</f>
        <v>162303474</v>
      </c>
      <c r="I15" s="4"/>
    </row>
    <row r="16" spans="1:5" ht="17.25" thickBot="1">
      <c r="A16" s="23" t="s">
        <v>4</v>
      </c>
      <c r="B16" s="55"/>
      <c r="C16" s="56"/>
      <c r="D16" s="23" t="s">
        <v>5</v>
      </c>
      <c r="E16" s="35">
        <f>B15-E15</f>
        <v>32997771</v>
      </c>
    </row>
    <row r="17" spans="1:5" ht="6.75" customHeight="1">
      <c r="A17" s="24"/>
      <c r="B17" s="25"/>
      <c r="C17" s="26"/>
      <c r="D17" s="24"/>
      <c r="E17" s="26"/>
    </row>
    <row r="18" spans="1:5" ht="17.25" thickBot="1">
      <c r="A18" s="37" t="s">
        <v>8</v>
      </c>
      <c r="B18" s="39"/>
      <c r="C18" s="39"/>
      <c r="D18" s="39"/>
      <c r="E18" s="39"/>
    </row>
    <row r="19" spans="1:5" ht="16.5">
      <c r="A19" s="50" t="s">
        <v>1</v>
      </c>
      <c r="B19" s="57"/>
      <c r="C19" s="58"/>
      <c r="D19" s="50" t="s">
        <v>2</v>
      </c>
      <c r="E19" s="51"/>
    </row>
    <row r="20" spans="1:5" ht="30.75" customHeight="1" thickBot="1">
      <c r="A20" s="27" t="s">
        <v>0</v>
      </c>
      <c r="B20" s="61" t="s">
        <v>31</v>
      </c>
      <c r="C20" s="62"/>
      <c r="D20" s="27" t="s">
        <v>0</v>
      </c>
      <c r="E20" s="28" t="s">
        <v>31</v>
      </c>
    </row>
    <row r="21" spans="1:9" ht="19.5" customHeight="1">
      <c r="A21" s="29" t="s">
        <v>12</v>
      </c>
      <c r="B21" s="59">
        <v>800000</v>
      </c>
      <c r="C21" s="60"/>
      <c r="D21" s="10" t="s">
        <v>19</v>
      </c>
      <c r="E21" s="31">
        <v>14471845</v>
      </c>
      <c r="G21" s="2"/>
      <c r="H21" s="2"/>
      <c r="I21" s="2"/>
    </row>
    <row r="22" spans="1:9" ht="27.75" customHeight="1">
      <c r="A22" s="29" t="s">
        <v>30</v>
      </c>
      <c r="B22" s="30">
        <v>25198755</v>
      </c>
      <c r="C22" s="31"/>
      <c r="D22" s="10" t="s">
        <v>20</v>
      </c>
      <c r="E22" s="31">
        <v>44524681</v>
      </c>
      <c r="G22" s="2"/>
      <c r="H22" s="2"/>
      <c r="I22" s="2"/>
    </row>
    <row r="23" spans="1:9" ht="15" customHeight="1">
      <c r="A23" s="13" t="s">
        <v>10</v>
      </c>
      <c r="B23" s="42"/>
      <c r="C23" s="67"/>
      <c r="D23" s="32" t="s">
        <v>21</v>
      </c>
      <c r="E23" s="17"/>
      <c r="G23" s="2"/>
      <c r="H23" s="3"/>
      <c r="I23" s="2"/>
    </row>
    <row r="24" spans="1:5" ht="14.25" customHeight="1" thickBot="1">
      <c r="A24" s="32" t="s">
        <v>11</v>
      </c>
      <c r="B24" s="14"/>
      <c r="C24" s="17"/>
      <c r="D24" s="13" t="s">
        <v>18</v>
      </c>
      <c r="E24" s="17"/>
    </row>
    <row r="25" spans="1:5" ht="15.75" thickBot="1">
      <c r="A25" s="21" t="s">
        <v>3</v>
      </c>
      <c r="B25" s="65">
        <f>SUM(B21:C24)</f>
        <v>25998755</v>
      </c>
      <c r="C25" s="66"/>
      <c r="D25" s="21" t="s">
        <v>6</v>
      </c>
      <c r="E25" s="33">
        <f>SUM(E21:E24)</f>
        <v>58996526</v>
      </c>
    </row>
    <row r="26" spans="1:5" ht="17.25" thickBot="1">
      <c r="A26" s="23" t="s">
        <v>4</v>
      </c>
      <c r="B26" s="63">
        <f>E25-B25</f>
        <v>32997771</v>
      </c>
      <c r="C26" s="64"/>
      <c r="D26" s="23" t="s">
        <v>7</v>
      </c>
      <c r="E26" s="34"/>
    </row>
    <row r="27" spans="1:5" ht="14.25">
      <c r="A27" s="1"/>
      <c r="B27" s="5"/>
      <c r="C27" s="5"/>
      <c r="D27" s="5"/>
      <c r="E27" s="5"/>
    </row>
    <row r="29" spans="2:5" ht="12.75">
      <c r="B29" s="4"/>
      <c r="E29" s="4"/>
    </row>
    <row r="30" spans="2:4" ht="12.75">
      <c r="B30" s="4"/>
      <c r="D30" s="4"/>
    </row>
    <row r="32" spans="2:5" ht="12.75">
      <c r="B32" s="4"/>
      <c r="E32" s="4"/>
    </row>
  </sheetData>
  <sheetProtection/>
  <mergeCells count="23">
    <mergeCell ref="B21:C21"/>
    <mergeCell ref="B20:C20"/>
    <mergeCell ref="B26:C26"/>
    <mergeCell ref="B25:C25"/>
    <mergeCell ref="B23:C23"/>
    <mergeCell ref="D19:E19"/>
    <mergeCell ref="B15:C15"/>
    <mergeCell ref="B13:C13"/>
    <mergeCell ref="B8:C8"/>
    <mergeCell ref="A18:E18"/>
    <mergeCell ref="B16:C16"/>
    <mergeCell ref="B14:C14"/>
    <mergeCell ref="A19:C19"/>
    <mergeCell ref="B11:C11"/>
    <mergeCell ref="A1:E1"/>
    <mergeCell ref="A2:E2"/>
    <mergeCell ref="A3:E3"/>
    <mergeCell ref="A5:E5"/>
    <mergeCell ref="B12:C12"/>
    <mergeCell ref="B9:C9"/>
    <mergeCell ref="A6:C6"/>
    <mergeCell ref="B7:C7"/>
    <mergeCell ref="D6:E6"/>
  </mergeCells>
  <printOptions horizontalCentered="1"/>
  <pageMargins left="0.5905511811023623" right="0.5905511811023623" top="1.0105208333333333" bottom="0.6299212598425197" header="0.31496062992125984" footer="0.35433070866141736"/>
  <pageSetup horizontalDpi="300" verticalDpi="300" orientation="landscape" paperSize="9" scale="109" r:id="rId1"/>
  <headerFooter alignWithMargins="0">
    <oddHeader>&amp;C&amp;"Book Antiqua,Félkövér"8. melléklet
az 1/2017.(II.28.)önkormányzati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Vali</cp:lastModifiedBy>
  <cp:lastPrinted>2017-03-03T07:32:47Z</cp:lastPrinted>
  <dcterms:created xsi:type="dcterms:W3CDTF">2003-01-30T00:14:32Z</dcterms:created>
  <dcterms:modified xsi:type="dcterms:W3CDTF">2017-03-03T07:36:09Z</dcterms:modified>
  <cp:category/>
  <cp:version/>
  <cp:contentType/>
  <cp:contentStatus/>
</cp:coreProperties>
</file>