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835"/>
  </bookViews>
  <sheets>
    <sheet name="13. melléklet" sheetId="18" r:id="rId1"/>
  </sheets>
  <calcPr calcId="124519"/>
</workbook>
</file>

<file path=xl/calcChain.xml><?xml version="1.0" encoding="utf-8"?>
<calcChain xmlns="http://schemas.openxmlformats.org/spreadsheetml/2006/main">
  <c r="G10" i="18"/>
  <c r="J23" l="1"/>
  <c r="I23"/>
  <c r="H23"/>
  <c r="E23"/>
  <c r="K22"/>
  <c r="G22"/>
  <c r="K21"/>
  <c r="G21"/>
  <c r="K20"/>
  <c r="G20"/>
  <c r="K19"/>
  <c r="G19"/>
  <c r="K18"/>
  <c r="G18"/>
  <c r="K17"/>
  <c r="G17"/>
  <c r="K16"/>
  <c r="G16"/>
  <c r="K15"/>
  <c r="G15"/>
  <c r="K14"/>
  <c r="G14"/>
  <c r="K13"/>
  <c r="G13"/>
  <c r="K12"/>
  <c r="G12"/>
  <c r="K11"/>
  <c r="G11"/>
  <c r="G23" s="1"/>
  <c r="K10"/>
  <c r="K23" s="1"/>
  <c r="C28" s="1"/>
  <c r="F23" l="1"/>
</calcChain>
</file>

<file path=xl/sharedStrings.xml><?xml version="1.0" encoding="utf-8"?>
<sst xmlns="http://schemas.openxmlformats.org/spreadsheetml/2006/main" count="20" uniqueCount="19">
  <si>
    <t>Községi Önkormányzat</t>
  </si>
  <si>
    <t>Demjén</t>
  </si>
  <si>
    <t>Sor-szám</t>
  </si>
  <si>
    <t>1.</t>
  </si>
  <si>
    <t>Összesen</t>
  </si>
  <si>
    <t>Kötelezettség megnevezése</t>
  </si>
  <si>
    <t>Feladat megnevezése</t>
  </si>
  <si>
    <t>Kötelezettség előírásásnak időpontja</t>
  </si>
  <si>
    <t>Kötelezettség összege</t>
  </si>
  <si>
    <t>ÉMÁSZ NYRT Miskolc</t>
  </si>
  <si>
    <t>Közvilágítás korszerűsítés</t>
  </si>
  <si>
    <t>2008.01. hó</t>
  </si>
  <si>
    <t>Rövid távú kötelezettség</t>
  </si>
  <si>
    <t>Hosszú távú kötelezettség</t>
  </si>
  <si>
    <t>Kötelezettségek összesen</t>
  </si>
  <si>
    <t>2015-ig rendezett tétel</t>
  </si>
  <si>
    <t>Tőke tatozás 2015.12.31-én</t>
  </si>
  <si>
    <t>Az önkormányzat rövid és hosszú távú kötelezettsége</t>
  </si>
  <si>
    <t>13. melléklet a 2/2018.(II.19.) 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</si>
</sst>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0" fillId="0" borderId="0" xfId="1" applyNumberFormat="1" applyFont="1"/>
    <xf numFmtId="0" fontId="0" fillId="0" borderId="0" xfId="0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 wrapText="1"/>
    </xf>
    <xf numFmtId="164" fontId="2" fillId="0" borderId="0" xfId="1" applyNumberFormat="1" applyFont="1"/>
    <xf numFmtId="3" fontId="0" fillId="0" borderId="1" xfId="0" applyNumberFormat="1" applyBorder="1"/>
    <xf numFmtId="3" fontId="5" fillId="0" borderId="1" xfId="0" applyNumberFormat="1" applyFont="1" applyBorder="1"/>
    <xf numFmtId="3" fontId="4" fillId="0" borderId="1" xfId="1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3" fontId="0" fillId="0" borderId="1" xfId="0" applyNumberFormat="1" applyFont="1" applyBorder="1"/>
    <xf numFmtId="0" fontId="2" fillId="0" borderId="0" xfId="0" applyFont="1" applyAlignment="1">
      <alignment horizontal="right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I4" sqref="I4"/>
    </sheetView>
  </sheetViews>
  <sheetFormatPr defaultRowHeight="15"/>
  <cols>
    <col min="1" max="1" width="5.140625" customWidth="1"/>
    <col min="2" max="2" width="28.140625" customWidth="1"/>
    <col min="3" max="3" width="21.7109375" customWidth="1"/>
    <col min="4" max="4" width="14.42578125" customWidth="1"/>
    <col min="5" max="5" width="14.7109375" customWidth="1"/>
    <col min="6" max="6" width="10.5703125" customWidth="1"/>
    <col min="7" max="7" width="14" customWidth="1"/>
    <col min="11" max="11" width="12" customWidth="1"/>
  </cols>
  <sheetData>
    <row r="1" spans="1:12" ht="15" customHeight="1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3"/>
    </row>
    <row r="3" spans="1:12">
      <c r="A3" s="19" t="s">
        <v>0</v>
      </c>
      <c r="B3" s="19"/>
      <c r="C3" s="6"/>
      <c r="D3" s="2"/>
    </row>
    <row r="4" spans="1:12">
      <c r="A4" s="19" t="s">
        <v>1</v>
      </c>
      <c r="B4" s="19"/>
      <c r="D4" s="2"/>
      <c r="J4" s="22"/>
      <c r="K4" s="22"/>
      <c r="L4" s="22"/>
    </row>
    <row r="5" spans="1:12" ht="18.75">
      <c r="A5" s="20" t="s">
        <v>17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2" ht="15.75">
      <c r="A6" s="21">
        <v>2018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5.7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>
      <c r="D8" s="2"/>
    </row>
    <row r="9" spans="1:12" ht="39">
      <c r="A9" s="14" t="s">
        <v>2</v>
      </c>
      <c r="B9" s="15" t="s">
        <v>5</v>
      </c>
      <c r="C9" s="15" t="s">
        <v>6</v>
      </c>
      <c r="D9" s="14" t="s">
        <v>7</v>
      </c>
      <c r="E9" s="14" t="s">
        <v>8</v>
      </c>
      <c r="F9" s="14" t="s">
        <v>15</v>
      </c>
      <c r="G9" s="14" t="s">
        <v>16</v>
      </c>
      <c r="H9" s="16">
        <v>2016</v>
      </c>
      <c r="I9" s="16">
        <v>2017</v>
      </c>
      <c r="J9" s="16">
        <v>2018</v>
      </c>
      <c r="K9" s="16" t="s">
        <v>4</v>
      </c>
    </row>
    <row r="10" spans="1:12">
      <c r="A10" s="3" t="s">
        <v>3</v>
      </c>
      <c r="B10" s="7" t="s">
        <v>9</v>
      </c>
      <c r="C10" s="7" t="s">
        <v>10</v>
      </c>
      <c r="D10" s="8" t="s">
        <v>11</v>
      </c>
      <c r="E10" s="11">
        <v>10102464</v>
      </c>
      <c r="F10" s="11">
        <v>6811896</v>
      </c>
      <c r="G10" s="12">
        <f>E10-F10</f>
        <v>3290568</v>
      </c>
      <c r="H10" s="10">
        <v>1039920</v>
      </c>
      <c r="I10" s="10">
        <v>1125876</v>
      </c>
      <c r="J10" s="10">
        <v>1124772</v>
      </c>
      <c r="K10" s="10">
        <f t="shared" ref="K10:K22" si="0">SUM(H10:J10)</f>
        <v>3290568</v>
      </c>
    </row>
    <row r="11" spans="1:12">
      <c r="A11" s="3"/>
      <c r="B11" s="3"/>
      <c r="C11" s="3"/>
      <c r="D11" s="4"/>
      <c r="E11" s="11"/>
      <c r="F11" s="11"/>
      <c r="G11" s="12">
        <f t="shared" ref="G11:G22" si="1">SUM(E11-F11)</f>
        <v>0</v>
      </c>
      <c r="H11" s="10">
        <v>-876472</v>
      </c>
      <c r="I11" s="10">
        <v>-796846</v>
      </c>
      <c r="J11" s="10"/>
      <c r="K11" s="10">
        <f t="shared" si="0"/>
        <v>-1673318</v>
      </c>
    </row>
    <row r="12" spans="1:12">
      <c r="A12" s="3"/>
      <c r="B12" s="3"/>
      <c r="C12" s="3"/>
      <c r="D12" s="4"/>
      <c r="E12" s="11"/>
      <c r="F12" s="11"/>
      <c r="G12" s="12">
        <f t="shared" si="1"/>
        <v>0</v>
      </c>
      <c r="H12" s="10"/>
      <c r="I12" s="10"/>
      <c r="J12" s="10"/>
      <c r="K12" s="10">
        <f t="shared" si="0"/>
        <v>0</v>
      </c>
    </row>
    <row r="13" spans="1:12">
      <c r="A13" s="3"/>
      <c r="B13" s="3"/>
      <c r="C13" s="3"/>
      <c r="D13" s="4"/>
      <c r="E13" s="11"/>
      <c r="F13" s="11"/>
      <c r="G13" s="12">
        <f t="shared" si="1"/>
        <v>0</v>
      </c>
      <c r="H13" s="10"/>
      <c r="I13" s="10"/>
      <c r="J13" s="10"/>
      <c r="K13" s="10">
        <f t="shared" si="0"/>
        <v>0</v>
      </c>
    </row>
    <row r="14" spans="1:12">
      <c r="A14" s="3"/>
      <c r="B14" s="3"/>
      <c r="C14" s="3"/>
      <c r="D14" s="4"/>
      <c r="E14" s="11"/>
      <c r="F14" s="11"/>
      <c r="G14" s="12">
        <f t="shared" si="1"/>
        <v>0</v>
      </c>
      <c r="H14" s="10"/>
      <c r="I14" s="10"/>
      <c r="J14" s="10"/>
      <c r="K14" s="10">
        <f t="shared" si="0"/>
        <v>0</v>
      </c>
    </row>
    <row r="15" spans="1:12">
      <c r="A15" s="3"/>
      <c r="B15" s="3"/>
      <c r="C15" s="3"/>
      <c r="D15" s="4"/>
      <c r="E15" s="11"/>
      <c r="F15" s="11"/>
      <c r="G15" s="12">
        <f t="shared" si="1"/>
        <v>0</v>
      </c>
      <c r="H15" s="10"/>
      <c r="I15" s="10"/>
      <c r="J15" s="10"/>
      <c r="K15" s="10">
        <f t="shared" si="0"/>
        <v>0</v>
      </c>
    </row>
    <row r="16" spans="1:12">
      <c r="A16" s="3"/>
      <c r="B16" s="3"/>
      <c r="C16" s="3"/>
      <c r="D16" s="4"/>
      <c r="E16" s="11"/>
      <c r="F16" s="11"/>
      <c r="G16" s="12">
        <f t="shared" si="1"/>
        <v>0</v>
      </c>
      <c r="H16" s="10"/>
      <c r="I16" s="10"/>
      <c r="J16" s="10"/>
      <c r="K16" s="10">
        <f t="shared" si="0"/>
        <v>0</v>
      </c>
    </row>
    <row r="17" spans="1:11">
      <c r="A17" s="3"/>
      <c r="B17" s="3"/>
      <c r="C17" s="3"/>
      <c r="D17" s="4"/>
      <c r="E17" s="11"/>
      <c r="F17" s="11"/>
      <c r="G17" s="12">
        <f t="shared" si="1"/>
        <v>0</v>
      </c>
      <c r="H17" s="10"/>
      <c r="I17" s="10"/>
      <c r="J17" s="10"/>
      <c r="K17" s="10">
        <f t="shared" si="0"/>
        <v>0</v>
      </c>
    </row>
    <row r="18" spans="1:11">
      <c r="A18" s="3"/>
      <c r="B18" s="3"/>
      <c r="C18" s="3"/>
      <c r="D18" s="4"/>
      <c r="E18" s="11"/>
      <c r="F18" s="11"/>
      <c r="G18" s="12">
        <f t="shared" si="1"/>
        <v>0</v>
      </c>
      <c r="H18" s="10"/>
      <c r="I18" s="10"/>
      <c r="J18" s="10"/>
      <c r="K18" s="10">
        <f t="shared" si="0"/>
        <v>0</v>
      </c>
    </row>
    <row r="19" spans="1:11">
      <c r="A19" s="3"/>
      <c r="B19" s="3"/>
      <c r="C19" s="3"/>
      <c r="D19" s="4"/>
      <c r="E19" s="11"/>
      <c r="F19" s="11"/>
      <c r="G19" s="12">
        <f t="shared" si="1"/>
        <v>0</v>
      </c>
      <c r="H19" s="10"/>
      <c r="I19" s="10"/>
      <c r="J19" s="10"/>
      <c r="K19" s="10">
        <f t="shared" si="0"/>
        <v>0</v>
      </c>
    </row>
    <row r="20" spans="1:11">
      <c r="A20" s="3"/>
      <c r="B20" s="3"/>
      <c r="C20" s="3"/>
      <c r="D20" s="4"/>
      <c r="E20" s="11"/>
      <c r="F20" s="11"/>
      <c r="G20" s="12">
        <f t="shared" si="1"/>
        <v>0</v>
      </c>
      <c r="H20" s="10"/>
      <c r="I20" s="10"/>
      <c r="J20" s="10"/>
      <c r="K20" s="10">
        <f t="shared" si="0"/>
        <v>0</v>
      </c>
    </row>
    <row r="21" spans="1:11">
      <c r="A21" s="3"/>
      <c r="B21" s="3"/>
      <c r="C21" s="3"/>
      <c r="D21" s="4"/>
      <c r="E21" s="11"/>
      <c r="F21" s="11"/>
      <c r="G21" s="12">
        <f t="shared" si="1"/>
        <v>0</v>
      </c>
      <c r="H21" s="10"/>
      <c r="I21" s="10"/>
      <c r="J21" s="10"/>
      <c r="K21" s="10">
        <f t="shared" si="0"/>
        <v>0</v>
      </c>
    </row>
    <row r="22" spans="1:11">
      <c r="A22" s="3"/>
      <c r="B22" s="3"/>
      <c r="C22" s="3"/>
      <c r="D22" s="4"/>
      <c r="E22" s="11"/>
      <c r="F22" s="11"/>
      <c r="G22" s="12">
        <f t="shared" si="1"/>
        <v>0</v>
      </c>
      <c r="H22" s="10"/>
      <c r="I22" s="10"/>
      <c r="J22" s="10"/>
      <c r="K22" s="10">
        <f t="shared" si="0"/>
        <v>0</v>
      </c>
    </row>
    <row r="23" spans="1:11">
      <c r="A23" s="3"/>
      <c r="B23" s="3" t="s">
        <v>4</v>
      </c>
      <c r="C23" s="3"/>
      <c r="D23" s="4"/>
      <c r="E23" s="17">
        <f t="shared" ref="E23:K23" si="2">SUM(E10:E22)</f>
        <v>10102464</v>
      </c>
      <c r="F23" s="17">
        <f t="shared" si="2"/>
        <v>6811896</v>
      </c>
      <c r="G23" s="17">
        <f t="shared" si="2"/>
        <v>3290568</v>
      </c>
      <c r="H23" s="17">
        <f t="shared" si="2"/>
        <v>163448</v>
      </c>
      <c r="I23" s="17">
        <f t="shared" si="2"/>
        <v>329030</v>
      </c>
      <c r="J23" s="17">
        <f t="shared" si="2"/>
        <v>1124772</v>
      </c>
      <c r="K23" s="17">
        <f t="shared" si="2"/>
        <v>1617250</v>
      </c>
    </row>
    <row r="25" spans="1:11">
      <c r="B25" t="s">
        <v>12</v>
      </c>
      <c r="C25" s="5">
        <v>1617250</v>
      </c>
    </row>
    <row r="26" spans="1:11">
      <c r="B26" t="s">
        <v>13</v>
      </c>
      <c r="C26" s="5"/>
    </row>
    <row r="27" spans="1:11">
      <c r="C27" s="5"/>
    </row>
    <row r="28" spans="1:11">
      <c r="B28" s="1" t="s">
        <v>14</v>
      </c>
      <c r="C28" s="9">
        <f>SUM(C25:C27)</f>
        <v>1617250</v>
      </c>
    </row>
  </sheetData>
  <mergeCells count="6">
    <mergeCell ref="A3:B3"/>
    <mergeCell ref="A5:K5"/>
    <mergeCell ref="A6:K6"/>
    <mergeCell ref="A4:B4"/>
    <mergeCell ref="J4:L4"/>
    <mergeCell ref="A1:K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13.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2018-02-19T12:24:20Z</cp:lastPrinted>
  <dcterms:created xsi:type="dcterms:W3CDTF">2012-02-02T10:48:30Z</dcterms:created>
  <dcterms:modified xsi:type="dcterms:W3CDTF">2018-02-19T12:24:23Z</dcterms:modified>
</cp:coreProperties>
</file>