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<sst xmlns="http://schemas.openxmlformats.org/spreadsheetml/2006/main" count="37" uniqueCount="34">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</sst>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25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28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32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33814393</v>
      </c>
      <c r="D11" s="53"/>
    </row>
    <row r="12" spans="1:4" ht="13.5" thickTop="1">
      <c r="A12" s="12" t="s">
        <v>15</v>
      </c>
      <c r="B12" s="7"/>
      <c r="C12" s="60">
        <v>26425644</v>
      </c>
      <c r="D12" s="61"/>
    </row>
    <row r="13" spans="1:4" ht="12.75">
      <c r="A13" s="20" t="s">
        <v>16</v>
      </c>
      <c r="B13" s="21"/>
      <c r="C13" s="62">
        <v>5981611</v>
      </c>
      <c r="D13" s="63"/>
    </row>
    <row r="14" spans="1:4" ht="12.75">
      <c r="A14" s="22" t="s">
        <v>17</v>
      </c>
      <c r="B14" s="23"/>
      <c r="C14" s="62">
        <v>357519</v>
      </c>
      <c r="D14" s="63"/>
    </row>
    <row r="15" spans="1:4" ht="13.5" thickBot="1">
      <c r="A15" s="22" t="s">
        <v>18</v>
      </c>
      <c r="B15" s="23"/>
      <c r="C15" s="91">
        <v>1049619</v>
      </c>
      <c r="D15" s="92"/>
    </row>
    <row r="16" spans="1:4" ht="17.25" thickBot="1" thickTop="1">
      <c r="A16" s="16" t="s">
        <v>1</v>
      </c>
      <c r="B16" s="17"/>
      <c r="C16" s="52">
        <f>SUM(C17:D19)</f>
        <v>0</v>
      </c>
      <c r="D16" s="53"/>
    </row>
    <row r="17" spans="1:4" ht="13.5" thickTop="1">
      <c r="A17" s="84" t="s">
        <v>19</v>
      </c>
      <c r="B17" s="85"/>
      <c r="C17" s="60"/>
      <c r="D17" s="61"/>
    </row>
    <row r="18" spans="1:4" ht="12.75">
      <c r="A18" s="86" t="s">
        <v>20</v>
      </c>
      <c r="B18" s="87"/>
      <c r="C18" s="64"/>
      <c r="D18" s="65"/>
    </row>
    <row r="19" spans="1:4" ht="13.5" thickBot="1">
      <c r="A19" s="22" t="s">
        <v>21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33814393</v>
      </c>
      <c r="D20" s="53"/>
    </row>
    <row r="21" spans="1:4" ht="19.5" thickBot="1" thickTop="1">
      <c r="A21" s="75" t="s">
        <v>26</v>
      </c>
      <c r="B21" s="76"/>
      <c r="C21" s="46">
        <f>SUM(C22:D23)</f>
        <v>25750577</v>
      </c>
      <c r="D21" s="47"/>
    </row>
    <row r="22" spans="1:4" ht="15" thickTop="1">
      <c r="A22" s="77" t="s">
        <v>22</v>
      </c>
      <c r="B22" s="78"/>
      <c r="C22" s="48">
        <v>25750577</v>
      </c>
      <c r="D22" s="49"/>
    </row>
    <row r="23" spans="1:4" ht="15" thickBot="1">
      <c r="A23" s="79" t="s">
        <v>27</v>
      </c>
      <c r="B23" s="80"/>
      <c r="C23" s="44"/>
      <c r="D23" s="45"/>
    </row>
    <row r="24" spans="1:4" ht="19.5" thickBot="1" thickTop="1">
      <c r="A24" s="14" t="s">
        <v>2</v>
      </c>
      <c r="B24" s="15"/>
      <c r="C24" s="56">
        <f>C20+C21</f>
        <v>59564970</v>
      </c>
      <c r="D24" s="57"/>
    </row>
    <row r="25" spans="1:4" ht="30.75" customHeight="1" thickBot="1" thickTop="1">
      <c r="A25" s="38" t="s">
        <v>5</v>
      </c>
      <c r="B25" s="39"/>
      <c r="C25" s="32" t="s">
        <v>32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52864540</v>
      </c>
      <c r="D28" s="53"/>
    </row>
    <row r="29" spans="1:4" ht="13.5" thickTop="1">
      <c r="A29" s="13" t="s">
        <v>3</v>
      </c>
      <c r="B29" s="4"/>
      <c r="C29" s="66">
        <v>9609131</v>
      </c>
      <c r="D29" s="67"/>
    </row>
    <row r="30" spans="1:4" ht="12.75">
      <c r="A30" s="81" t="s">
        <v>23</v>
      </c>
      <c r="B30" s="82"/>
      <c r="C30" s="62">
        <v>1674334</v>
      </c>
      <c r="D30" s="63"/>
    </row>
    <row r="31" spans="1:4" ht="12.75">
      <c r="A31" s="22" t="s">
        <v>9</v>
      </c>
      <c r="B31" s="23"/>
      <c r="C31" s="62">
        <v>11643815</v>
      </c>
      <c r="D31" s="63"/>
    </row>
    <row r="32" spans="1:4" ht="12.75">
      <c r="A32" s="81" t="s">
        <v>10</v>
      </c>
      <c r="B32" s="82"/>
      <c r="C32" s="62">
        <v>5898140</v>
      </c>
      <c r="D32" s="63"/>
    </row>
    <row r="33" spans="1:4" ht="13.5" thickBot="1">
      <c r="A33" s="81" t="s">
        <v>24</v>
      </c>
      <c r="B33" s="82"/>
      <c r="C33" s="62">
        <v>24039120</v>
      </c>
      <c r="D33" s="63"/>
    </row>
    <row r="34" spans="1:4" ht="17.25" thickBot="1" thickTop="1">
      <c r="A34" s="16" t="s">
        <v>1</v>
      </c>
      <c r="B34" s="17"/>
      <c r="C34" s="52">
        <f>SUM(C35:D36)</f>
        <v>5724797</v>
      </c>
      <c r="D34" s="53"/>
    </row>
    <row r="35" spans="1:4" ht="13.5" thickTop="1">
      <c r="A35" s="50" t="s">
        <v>30</v>
      </c>
      <c r="B35" s="51"/>
      <c r="C35" s="64">
        <v>5724797</v>
      </c>
      <c r="D35" s="65"/>
    </row>
    <row r="36" spans="1:4" ht="13.5" thickBot="1">
      <c r="A36" s="54" t="s">
        <v>31</v>
      </c>
      <c r="B36" s="55"/>
      <c r="C36" s="68"/>
      <c r="D36" s="69"/>
    </row>
    <row r="37" spans="1:4" ht="17.25" thickBot="1" thickTop="1">
      <c r="A37" s="42" t="s">
        <v>29</v>
      </c>
      <c r="B37" s="43"/>
      <c r="C37" s="72">
        <v>975633</v>
      </c>
      <c r="D37" s="73"/>
    </row>
    <row r="38" spans="1:4" ht="19.5" thickBot="1" thickTop="1">
      <c r="A38" s="14" t="s">
        <v>11</v>
      </c>
      <c r="B38" s="15"/>
      <c r="C38" s="70">
        <f>SUM(C28,C34,C37)</f>
        <v>59564970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2020-03-12T09:09:34Z</dcterms:modified>
  <cp:category/>
  <cp:version/>
  <cp:contentType/>
  <cp:contentStatus/>
</cp:coreProperties>
</file>