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8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<sst xmlns="http://schemas.openxmlformats.org/spreadsheetml/2006/main" count="56" uniqueCount="53">
  <si>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terv</t>
  </si>
  <si>
    <t xml:space="preserve">várható </t>
  </si>
  <si>
    <t>várható</t>
  </si>
  <si>
    <t>Rovat</t>
  </si>
  <si>
    <t>Megnevezés</t>
  </si>
  <si>
    <t>B1</t>
  </si>
  <si>
    <t>B3</t>
  </si>
  <si>
    <t>B4</t>
  </si>
  <si>
    <t>B6</t>
  </si>
  <si>
    <t xml:space="preserve">Működési bevételek összesen: </t>
  </si>
  <si>
    <t>K1</t>
  </si>
  <si>
    <t>K2</t>
  </si>
  <si>
    <t>K3</t>
  </si>
  <si>
    <t>K4</t>
  </si>
  <si>
    <t>K5</t>
  </si>
  <si>
    <t>Személyi juttatások</t>
  </si>
  <si>
    <t>Munkakadót terhelő járulékok</t>
  </si>
  <si>
    <t>Dologi kiadások összesen</t>
  </si>
  <si>
    <t>Ellátottak pénzbeli juttatásai</t>
  </si>
  <si>
    <t>Egyéb működési célú kiadások</t>
  </si>
  <si>
    <t>adatok ezer forintban</t>
  </si>
  <si>
    <t>K9</t>
  </si>
  <si>
    <t>Finanszírozási kiadás</t>
  </si>
  <si>
    <t>Működési célú támogatások áht-n belülről</t>
  </si>
  <si>
    <t>Közhatalmi bevételek</t>
  </si>
  <si>
    <t>Működési bevételek</t>
  </si>
  <si>
    <t>Működési célú átvett pénzeszköz</t>
  </si>
  <si>
    <t>B2</t>
  </si>
  <si>
    <t>B5</t>
  </si>
  <si>
    <t>B7</t>
  </si>
  <si>
    <t>B8</t>
  </si>
  <si>
    <t>Felhalmozási célú támogatások áht-n belülről</t>
  </si>
  <si>
    <t>Felhalmozási bevételek</t>
  </si>
  <si>
    <t>Felhalmozási célú átvett pénzeszközök</t>
  </si>
  <si>
    <t>Finanszírozási maradvány</t>
  </si>
  <si>
    <t xml:space="preserve">Felhalmozási bevétel összesen: </t>
  </si>
  <si>
    <t xml:space="preserve">Működési kiadás összesen: </t>
  </si>
  <si>
    <t>K6</t>
  </si>
  <si>
    <t>K7</t>
  </si>
  <si>
    <t>K8</t>
  </si>
  <si>
    <t>Beruházások</t>
  </si>
  <si>
    <t>Felújítások</t>
  </si>
  <si>
    <t>Egyéb felhalmozási kiadások</t>
  </si>
  <si>
    <t xml:space="preserve">Felhalmozási kiadás összesen: </t>
  </si>
  <si>
    <t>Önkormányzat bevétel összesen</t>
  </si>
  <si>
    <t>Önkormányzat kiadás összesen</t>
  </si>
  <si>
    <t xml:space="preserve"> I. Működési bevételek és kiadások</t>
  </si>
  <si>
    <t>II. Felhalmozási bevételek és kiadások</t>
  </si>
  <si>
    <t>Finanszírozási bevétel</t>
  </si>
  <si>
    <t xml:space="preserve"> </t>
  </si>
  <si>
    <t>Ecsegfalva Község önkormányzat működési és fejlesztési célú bevételeinek és kiadásainak 2018-2019-2020. évi alakulását külön bemutató mérleg 2018. évi költségvetéshez</t>
  </si>
  <si>
    <t>5. melléklet Ecsegfalva Község Önkormányzat Képviselő-testületének 3/2018(II.13..) 1 önkormányzati rendeletéhez</t>
  </si>
  <si>
    <t>1   Módosította az 5/2019.(IV.08.) önkormányzati rendelet. Hatályos 2019. április 9-től.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</si>
</sst>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Layout" workbookViewId="0" topLeftCell="A28">
      <selection activeCell="A38" sqref="A38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3.421875" style="0" customWidth="1"/>
    <col min="4" max="4" width="13.00390625" style="0" customWidth="1"/>
    <col min="5" max="5" width="12.421875" style="0" customWidth="1"/>
  </cols>
  <sheetData>
    <row r="1" spans="1:5" ht="36.75" customHeight="1">
      <c r="A1" s="7" t="s">
        <v>51</v>
      </c>
      <c r="B1" s="7"/>
      <c r="C1" s="7"/>
      <c r="D1" s="7"/>
      <c r="E1" s="7"/>
    </row>
    <row r="2" spans="1:5" ht="13.5" customHeight="1">
      <c r="A2" s="5"/>
      <c r="B2" s="5"/>
      <c r="C2" s="5"/>
      <c r="D2" s="5"/>
      <c r="E2" s="5"/>
    </row>
    <row r="3" spans="1:5" ht="52.5" customHeight="1">
      <c r="A3" s="10" t="s">
        <v>50</v>
      </c>
      <c r="B3" s="11"/>
      <c r="C3" s="11"/>
      <c r="D3" s="11"/>
      <c r="E3" s="11"/>
    </row>
    <row r="5" spans="1:5" ht="27" customHeight="1">
      <c r="A5" s="9" t="s">
        <v>20</v>
      </c>
      <c r="B5" s="9"/>
      <c r="C5" s="9"/>
      <c r="D5" s="9"/>
      <c r="E5" s="9"/>
    </row>
    <row r="6" spans="1:5" ht="19.5" customHeight="1">
      <c r="A6" s="6" t="s">
        <v>3</v>
      </c>
      <c r="B6" s="6" t="s">
        <v>4</v>
      </c>
      <c r="C6" s="2">
        <v>2018</v>
      </c>
      <c r="D6" s="2">
        <v>2019</v>
      </c>
      <c r="E6" s="2">
        <v>2020</v>
      </c>
    </row>
    <row r="7" spans="1:5" ht="15.75">
      <c r="A7" s="6"/>
      <c r="B7" s="6"/>
      <c r="C7" s="2" t="s">
        <v>0</v>
      </c>
      <c r="D7" s="2" t="s">
        <v>1</v>
      </c>
      <c r="E7" s="2" t="s">
        <v>2</v>
      </c>
    </row>
    <row r="8" spans="1:5" ht="37.5" customHeight="1">
      <c r="A8" s="6" t="s">
        <v>46</v>
      </c>
      <c r="B8" s="8"/>
      <c r="C8" s="8"/>
      <c r="D8" s="8"/>
      <c r="E8" s="8"/>
    </row>
    <row r="9" spans="1:5" ht="15.75">
      <c r="A9" s="3" t="s">
        <v>5</v>
      </c>
      <c r="B9" s="4" t="s">
        <v>23</v>
      </c>
      <c r="C9" s="4">
        <v>200831</v>
      </c>
      <c r="D9" s="4">
        <v>194000</v>
      </c>
      <c r="E9" s="4">
        <v>194000</v>
      </c>
    </row>
    <row r="10" spans="1:5" ht="15.75">
      <c r="A10" s="3" t="s">
        <v>6</v>
      </c>
      <c r="B10" s="4" t="s">
        <v>24</v>
      </c>
      <c r="C10" s="4">
        <v>20100</v>
      </c>
      <c r="D10" s="4">
        <v>20100</v>
      </c>
      <c r="E10" s="4">
        <v>20100</v>
      </c>
    </row>
    <row r="11" spans="1:5" ht="15.75">
      <c r="A11" s="3" t="s">
        <v>7</v>
      </c>
      <c r="B11" s="4" t="s">
        <v>25</v>
      </c>
      <c r="C11" s="4">
        <v>48324</v>
      </c>
      <c r="D11" s="4">
        <v>48000</v>
      </c>
      <c r="E11" s="4">
        <v>48000</v>
      </c>
    </row>
    <row r="12" spans="1:5" ht="15.75">
      <c r="A12" s="3" t="s">
        <v>8</v>
      </c>
      <c r="B12" s="4" t="s">
        <v>26</v>
      </c>
      <c r="C12" s="4"/>
      <c r="D12" s="4"/>
      <c r="E12" s="4"/>
    </row>
    <row r="13" spans="1:5" ht="15.75">
      <c r="A13" s="3" t="s">
        <v>30</v>
      </c>
      <c r="B13" s="4" t="s">
        <v>48</v>
      </c>
      <c r="C13" s="4"/>
      <c r="D13" s="4"/>
      <c r="E13" s="4"/>
    </row>
    <row r="14" spans="1:5" ht="15.75">
      <c r="A14" s="3"/>
      <c r="B14" s="3" t="s">
        <v>9</v>
      </c>
      <c r="C14" s="3">
        <f>SUM(C9:C13)</f>
        <v>269255</v>
      </c>
      <c r="D14" s="3">
        <f>SUM(D9:D13)</f>
        <v>262100</v>
      </c>
      <c r="E14" s="3">
        <f>SUM(E9:E13)</f>
        <v>262100</v>
      </c>
    </row>
    <row r="15" spans="1:5" ht="15.75">
      <c r="A15" s="3" t="s">
        <v>10</v>
      </c>
      <c r="B15" s="4" t="s">
        <v>15</v>
      </c>
      <c r="C15" s="4">
        <v>115956</v>
      </c>
      <c r="D15" s="4">
        <v>107000</v>
      </c>
      <c r="E15" s="4">
        <v>109000</v>
      </c>
    </row>
    <row r="16" spans="1:5" ht="15.75">
      <c r="A16" s="3" t="s">
        <v>11</v>
      </c>
      <c r="B16" s="4" t="s">
        <v>16</v>
      </c>
      <c r="C16" s="4">
        <v>19194</v>
      </c>
      <c r="D16" s="4">
        <v>20500</v>
      </c>
      <c r="E16" s="4">
        <v>21000</v>
      </c>
    </row>
    <row r="17" spans="1:5" ht="15.75">
      <c r="A17" s="3" t="s">
        <v>12</v>
      </c>
      <c r="B17" s="4" t="s">
        <v>17</v>
      </c>
      <c r="C17" s="4">
        <v>166800</v>
      </c>
      <c r="D17" s="4">
        <v>110000</v>
      </c>
      <c r="E17" s="4">
        <v>112000</v>
      </c>
    </row>
    <row r="18" spans="1:5" ht="15.75">
      <c r="A18" s="3" t="s">
        <v>13</v>
      </c>
      <c r="B18" s="4" t="s">
        <v>18</v>
      </c>
      <c r="C18" s="4">
        <v>15585</v>
      </c>
      <c r="D18" s="4">
        <v>17600</v>
      </c>
      <c r="E18" s="4">
        <v>13100</v>
      </c>
    </row>
    <row r="19" spans="1:5" ht="15.75">
      <c r="A19" s="3" t="s">
        <v>14</v>
      </c>
      <c r="B19" s="4" t="s">
        <v>19</v>
      </c>
      <c r="C19" s="4">
        <v>7351</v>
      </c>
      <c r="D19" s="4">
        <v>7000</v>
      </c>
      <c r="E19" s="4">
        <v>7000</v>
      </c>
    </row>
    <row r="20" spans="1:5" ht="15.75">
      <c r="A20" s="3" t="s">
        <v>21</v>
      </c>
      <c r="B20" s="4" t="s">
        <v>22</v>
      </c>
      <c r="C20" s="4">
        <v>2877</v>
      </c>
      <c r="D20" s="4"/>
      <c r="E20" s="4"/>
    </row>
    <row r="21" spans="1:5" ht="15.75">
      <c r="A21" s="3"/>
      <c r="B21" s="3" t="s">
        <v>36</v>
      </c>
      <c r="C21" s="3">
        <f>SUM(C15:C20)</f>
        <v>327763</v>
      </c>
      <c r="D21" s="3">
        <f>SUM(D15:D20)</f>
        <v>262100</v>
      </c>
      <c r="E21" s="3">
        <f>SUM(E15:E20)</f>
        <v>262100</v>
      </c>
    </row>
    <row r="22" spans="1:5" ht="37.5" customHeight="1">
      <c r="A22" s="6" t="s">
        <v>47</v>
      </c>
      <c r="B22" s="6"/>
      <c r="C22" s="6"/>
      <c r="D22" s="6"/>
      <c r="E22" s="6"/>
    </row>
    <row r="23" spans="1:5" ht="15.75">
      <c r="A23" s="3" t="s">
        <v>27</v>
      </c>
      <c r="B23" s="4" t="s">
        <v>31</v>
      </c>
      <c r="C23" s="4">
        <v>95622</v>
      </c>
      <c r="D23" s="4">
        <v>110000</v>
      </c>
      <c r="E23" s="4"/>
    </row>
    <row r="24" spans="1:5" ht="15.75">
      <c r="A24" s="3" t="s">
        <v>28</v>
      </c>
      <c r="B24" s="4" t="s">
        <v>32</v>
      </c>
      <c r="C24" s="4" t="s">
        <v>49</v>
      </c>
      <c r="D24" s="4"/>
      <c r="E24" s="4"/>
    </row>
    <row r="25" spans="1:5" ht="15.75">
      <c r="A25" s="3" t="s">
        <v>29</v>
      </c>
      <c r="B25" s="4" t="s">
        <v>33</v>
      </c>
      <c r="C25" s="4">
        <v>18627</v>
      </c>
      <c r="D25" s="4"/>
      <c r="E25" s="4"/>
    </row>
    <row r="26" spans="1:5" ht="15.75">
      <c r="A26" s="3" t="s">
        <v>30</v>
      </c>
      <c r="B26" s="4" t="s">
        <v>34</v>
      </c>
      <c r="C26" s="4">
        <v>268969</v>
      </c>
      <c r="D26" s="4"/>
      <c r="E26" s="4">
        <v>5000</v>
      </c>
    </row>
    <row r="27" spans="1:5" ht="15.75">
      <c r="A27" s="3"/>
      <c r="B27" s="3" t="s">
        <v>35</v>
      </c>
      <c r="C27" s="3">
        <f>SUM(C23:C26)</f>
        <v>383218</v>
      </c>
      <c r="D27" s="3">
        <f>SUM(D23:D26)</f>
        <v>110000</v>
      </c>
      <c r="E27" s="3">
        <f>SUM(E23:E26)</f>
        <v>5000</v>
      </c>
    </row>
    <row r="28" spans="1:5" ht="15.75">
      <c r="A28" s="3" t="s">
        <v>37</v>
      </c>
      <c r="B28" s="4" t="s">
        <v>40</v>
      </c>
      <c r="C28" s="4">
        <v>312948</v>
      </c>
      <c r="D28" s="4">
        <v>110000</v>
      </c>
      <c r="E28" s="4">
        <v>5000</v>
      </c>
    </row>
    <row r="29" spans="1:5" ht="15.75">
      <c r="A29" s="3" t="s">
        <v>38</v>
      </c>
      <c r="B29" s="4" t="s">
        <v>41</v>
      </c>
      <c r="C29" s="4">
        <v>11762</v>
      </c>
      <c r="D29" s="4"/>
      <c r="E29" s="4"/>
    </row>
    <row r="30" spans="1:5" ht="15.75">
      <c r="A30" s="3" t="s">
        <v>39</v>
      </c>
      <c r="B30" s="4" t="s">
        <v>42</v>
      </c>
      <c r="C30" s="4"/>
      <c r="D30" s="4"/>
      <c r="E30" s="4"/>
    </row>
    <row r="31" spans="1:5" ht="15.75">
      <c r="A31" s="3" t="s">
        <v>21</v>
      </c>
      <c r="B31" s="4" t="s">
        <v>22</v>
      </c>
      <c r="C31" s="4"/>
      <c r="D31" s="4"/>
      <c r="E31" s="4"/>
    </row>
    <row r="32" spans="1:5" ht="15.75">
      <c r="A32" s="4"/>
      <c r="B32" s="3" t="s">
        <v>43</v>
      </c>
      <c r="C32" s="3">
        <f>SUM(C28:C31)</f>
        <v>324710</v>
      </c>
      <c r="D32" s="3">
        <f>SUM(D28:D31)</f>
        <v>110000</v>
      </c>
      <c r="E32" s="3">
        <f>SUM(E28:E31)</f>
        <v>5000</v>
      </c>
    </row>
    <row r="33" spans="1:5" ht="15.75">
      <c r="A33" s="4"/>
      <c r="B33" s="3" t="s">
        <v>44</v>
      </c>
      <c r="C33" s="3">
        <f>C14+C27</f>
        <v>652473</v>
      </c>
      <c r="D33" s="3">
        <f>D14+D27</f>
        <v>372100</v>
      </c>
      <c r="E33" s="3">
        <f>E14+E27</f>
        <v>267100</v>
      </c>
    </row>
    <row r="34" spans="1:5" ht="15.75">
      <c r="A34" s="4"/>
      <c r="B34" s="3" t="s">
        <v>45</v>
      </c>
      <c r="C34" s="3">
        <f>C21+C32</f>
        <v>652473</v>
      </c>
      <c r="D34" s="3">
        <f>D21+D32</f>
        <v>372100</v>
      </c>
      <c r="E34" s="3">
        <f>E21+E32</f>
        <v>267100</v>
      </c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  <row r="38" ht="15.75">
      <c r="A38" s="1" t="s">
        <v>52</v>
      </c>
    </row>
  </sheetData>
  <sheetProtection/>
  <mergeCells count="7">
    <mergeCell ref="A22:E22"/>
    <mergeCell ref="A1:E1"/>
    <mergeCell ref="A6:A7"/>
    <mergeCell ref="B6:B7"/>
    <mergeCell ref="A8:E8"/>
    <mergeCell ref="A5:E5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Iroda-7540</cp:lastModifiedBy>
  <cp:lastPrinted>2016-01-16T13:29:01Z</cp:lastPrinted>
  <dcterms:created xsi:type="dcterms:W3CDTF">2016-01-12T18:54:13Z</dcterms:created>
  <dcterms:modified xsi:type="dcterms:W3CDTF">2019-04-10T09:00:47Z</dcterms:modified>
  <cp:category/>
  <cp:version/>
  <cp:contentType/>
  <cp:contentStatus/>
</cp:coreProperties>
</file>