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46" i="1" l="1"/>
  <c r="D47" i="1"/>
  <c r="D44" i="1"/>
  <c r="D38" i="1"/>
  <c r="D39" i="1"/>
  <c r="D40" i="1"/>
  <c r="D41" i="1"/>
  <c r="D36" i="1"/>
  <c r="D34" i="1"/>
  <c r="D32" i="1"/>
  <c r="B30" i="1"/>
  <c r="C30" i="1"/>
  <c r="D30" i="1"/>
  <c r="D27" i="1"/>
  <c r="D28" i="1"/>
  <c r="D29" i="1"/>
  <c r="B25" i="1"/>
  <c r="C25" i="1"/>
  <c r="D23" i="1"/>
  <c r="D25" i="1" s="1"/>
  <c r="D24" i="1"/>
  <c r="B21" i="1"/>
  <c r="C21" i="1"/>
  <c r="D19" i="1"/>
  <c r="D20" i="1"/>
  <c r="D21" i="1" l="1"/>
  <c r="B16" i="1"/>
  <c r="C16" i="1"/>
  <c r="D13" i="1"/>
  <c r="D14" i="1"/>
  <c r="D15" i="1"/>
  <c r="B11" i="1"/>
  <c r="C11" i="1"/>
  <c r="D10" i="1"/>
  <c r="D9" i="1"/>
  <c r="D4" i="1"/>
  <c r="D5" i="1"/>
  <c r="D6" i="1"/>
  <c r="D7" i="1"/>
  <c r="D8" i="1"/>
  <c r="D16" i="1" l="1"/>
  <c r="D11" i="1"/>
</calcChain>
</file>

<file path=xl/sharedStrings.xml><?xml version="1.0" encoding="utf-8"?>
<sst xmlns="http://schemas.openxmlformats.org/spreadsheetml/2006/main" count="40" uniqueCount="40">
  <si>
    <t>Hajós</t>
  </si>
  <si>
    <t>Homokmégy</t>
  </si>
  <si>
    <t>jubileumi jutalom (K1106)</t>
  </si>
  <si>
    <t>béren kívüli juttatások (k1107)</t>
  </si>
  <si>
    <t>közlekedési költségtérítés (K1109)</t>
  </si>
  <si>
    <t>foglalkoztatottak egyéb személyi juttatásai (K1113)</t>
  </si>
  <si>
    <t>Összesen</t>
  </si>
  <si>
    <t xml:space="preserve">munkavégzésre irányuló egyéb jogv.nem saját fogl.jutt. (K122) </t>
  </si>
  <si>
    <t>egyéb külső személyi juttatások (K123)</t>
  </si>
  <si>
    <t>személyi juttatások összesen:</t>
  </si>
  <si>
    <t>szocho (k221)</t>
  </si>
  <si>
    <t>szja (K227)</t>
  </si>
  <si>
    <t>egészségügyi hozzájárulás(K224)</t>
  </si>
  <si>
    <t xml:space="preserve">munkaadót terhelő járulékok összesen: </t>
  </si>
  <si>
    <t>szakmai anyag (K311)</t>
  </si>
  <si>
    <t>üzemeltetési anyag</t>
  </si>
  <si>
    <t>készletbeszerzés összesen:</t>
  </si>
  <si>
    <t>informatikai szolgáltatások igénybevétele (K321)</t>
  </si>
  <si>
    <t>egyéb kommunikációs szolgáltatás (K322)</t>
  </si>
  <si>
    <t xml:space="preserve">Kommunikációs szolgáltatások összesen: </t>
  </si>
  <si>
    <t xml:space="preserve">Közüzemi díjak (K331) </t>
  </si>
  <si>
    <t>gázdíj</t>
  </si>
  <si>
    <t xml:space="preserve">áramdíj </t>
  </si>
  <si>
    <t>vízdíj</t>
  </si>
  <si>
    <t>Vásárolt élelmezés (K332)</t>
  </si>
  <si>
    <t>Karbantartás,kisjavítás (K334)</t>
  </si>
  <si>
    <t>Egyéb szolgáltatások (K337)</t>
  </si>
  <si>
    <t>Kiküldetés (K341)</t>
  </si>
  <si>
    <t>Áfa (K351)</t>
  </si>
  <si>
    <t>kamatkiadás (K353)</t>
  </si>
  <si>
    <t>egyéb dologi kiadás</t>
  </si>
  <si>
    <t>DOLOGI KIADÁSOK ÖSSZESEN: (K3)</t>
  </si>
  <si>
    <t>Egyéb működési célú kiadás (K506)</t>
  </si>
  <si>
    <t>Beruházások (K6)</t>
  </si>
  <si>
    <t>egyéb tárgyi eszköz beszerzés (K64)</t>
  </si>
  <si>
    <t>beruházási célú előzetesen felszámított áfa (K67)</t>
  </si>
  <si>
    <t>munkabér(K11101)(1,098.240-jegyző bére Hmégy)</t>
  </si>
  <si>
    <t>296.525 jegyző járulékok</t>
  </si>
  <si>
    <t>Mindösszesen:</t>
  </si>
  <si>
    <t>2.3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</si>
</sst>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/>
    <xf numFmtId="0" fontId="1" fillId="5" borderId="1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1" fillId="6" borderId="1" xfId="0" applyFont="1" applyFill="1" applyBorder="1" applyAlignment="1">
      <alignment wrapText="1"/>
    </xf>
    <xf numFmtId="0" fontId="0" fillId="0" borderId="0" xfId="0" applyFill="1" applyBorder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F4" sqref="F4"/>
    </sheetView>
  </sheetViews>
  <sheetFormatPr defaultRowHeight="15" x14ac:dyDescent="0.25"/>
  <cols>
    <col min="1" max="1" width="46.140625" style="8" customWidth="1"/>
    <col min="2" max="2" width="14.42578125" customWidth="1"/>
    <col min="3" max="3" width="13" customWidth="1"/>
    <col min="4" max="4" width="12.5703125" customWidth="1"/>
  </cols>
  <sheetData>
    <row r="1" spans="1:4" x14ac:dyDescent="0.25">
      <c r="C1" t="s">
        <v>39</v>
      </c>
    </row>
    <row r="3" spans="1:4" x14ac:dyDescent="0.25">
      <c r="B3" s="5" t="s">
        <v>0</v>
      </c>
      <c r="C3" s="5" t="s">
        <v>1</v>
      </c>
      <c r="D3" s="5" t="s">
        <v>6</v>
      </c>
    </row>
    <row r="4" spans="1:4" x14ac:dyDescent="0.25">
      <c r="A4" s="9" t="s">
        <v>36</v>
      </c>
      <c r="B4" s="1">
        <v>31811673</v>
      </c>
      <c r="C4" s="1">
        <v>11759295</v>
      </c>
      <c r="D4" s="1">
        <f t="shared" ref="D4:D10" si="0">SUM(B4:C4)</f>
        <v>43570968</v>
      </c>
    </row>
    <row r="5" spans="1:4" x14ac:dyDescent="0.25">
      <c r="A5" s="9" t="s">
        <v>2</v>
      </c>
      <c r="B5" s="1">
        <v>1584500</v>
      </c>
      <c r="C5" s="1"/>
      <c r="D5" s="1">
        <f t="shared" si="0"/>
        <v>1584500</v>
      </c>
    </row>
    <row r="6" spans="1:4" x14ac:dyDescent="0.25">
      <c r="A6" s="9" t="s">
        <v>3</v>
      </c>
      <c r="B6" s="1">
        <v>1757700</v>
      </c>
      <c r="C6" s="1">
        <v>686700</v>
      </c>
      <c r="D6" s="1">
        <f t="shared" si="0"/>
        <v>2444400</v>
      </c>
    </row>
    <row r="7" spans="1:4" x14ac:dyDescent="0.25">
      <c r="A7" s="9" t="s">
        <v>4</v>
      </c>
      <c r="B7" s="1">
        <v>101443</v>
      </c>
      <c r="C7" s="1">
        <v>55456</v>
      </c>
      <c r="D7" s="1">
        <f t="shared" si="0"/>
        <v>156899</v>
      </c>
    </row>
    <row r="8" spans="1:4" ht="30" x14ac:dyDescent="0.25">
      <c r="A8" s="9" t="s">
        <v>5</v>
      </c>
      <c r="B8" s="1">
        <v>369998</v>
      </c>
      <c r="C8" s="1">
        <v>183455</v>
      </c>
      <c r="D8" s="1">
        <f t="shared" si="0"/>
        <v>553453</v>
      </c>
    </row>
    <row r="9" spans="1:4" ht="30" x14ac:dyDescent="0.25">
      <c r="A9" s="10" t="s">
        <v>7</v>
      </c>
      <c r="B9" s="3">
        <v>450000</v>
      </c>
      <c r="C9" s="3">
        <v>307545</v>
      </c>
      <c r="D9" s="3">
        <f t="shared" si="0"/>
        <v>757545</v>
      </c>
    </row>
    <row r="10" spans="1:4" x14ac:dyDescent="0.25">
      <c r="A10" s="10" t="s">
        <v>8</v>
      </c>
      <c r="B10" s="3">
        <v>1055131</v>
      </c>
      <c r="C10" s="3">
        <v>1175744</v>
      </c>
      <c r="D10" s="3">
        <f t="shared" si="0"/>
        <v>2230875</v>
      </c>
    </row>
    <row r="11" spans="1:4" x14ac:dyDescent="0.25">
      <c r="A11" s="14" t="s">
        <v>9</v>
      </c>
      <c r="B11" s="15">
        <f>SUM(B4:B10)</f>
        <v>37130445</v>
      </c>
      <c r="C11" s="15">
        <f>SUM(C4:C10)</f>
        <v>14168195</v>
      </c>
      <c r="D11" s="16">
        <f>SUM(D4:D10)</f>
        <v>51298640</v>
      </c>
    </row>
    <row r="13" spans="1:4" x14ac:dyDescent="0.25">
      <c r="A13" s="9" t="s">
        <v>10</v>
      </c>
      <c r="B13" s="1">
        <v>9632181</v>
      </c>
      <c r="C13" s="1">
        <v>3237341</v>
      </c>
      <c r="D13" s="1">
        <f>SUM(B13:C13)</f>
        <v>12869522</v>
      </c>
    </row>
    <row r="14" spans="1:4" x14ac:dyDescent="0.25">
      <c r="A14" s="9" t="s">
        <v>12</v>
      </c>
      <c r="B14" s="1">
        <v>416249</v>
      </c>
      <c r="C14" s="1">
        <v>157979</v>
      </c>
      <c r="D14" s="1">
        <f>SUM(B14:C14)</f>
        <v>574228</v>
      </c>
    </row>
    <row r="15" spans="1:4" x14ac:dyDescent="0.25">
      <c r="A15" s="9" t="s">
        <v>11</v>
      </c>
      <c r="B15" s="1">
        <v>424409</v>
      </c>
      <c r="C15" s="1">
        <v>137180</v>
      </c>
      <c r="D15" s="1">
        <f>SUM(B15:C15)</f>
        <v>561589</v>
      </c>
    </row>
    <row r="16" spans="1:4" x14ac:dyDescent="0.25">
      <c r="A16" s="11" t="s">
        <v>13</v>
      </c>
      <c r="B16" s="2">
        <f>SUM(B13:B15)</f>
        <v>10472839</v>
      </c>
      <c r="C16" s="2">
        <f>SUM(C13:C15)</f>
        <v>3532500</v>
      </c>
      <c r="D16" s="4">
        <f>SUM(D13:D15)</f>
        <v>14005339</v>
      </c>
    </row>
    <row r="17" spans="1:4" x14ac:dyDescent="0.25">
      <c r="A17" s="19" t="s">
        <v>37</v>
      </c>
      <c r="B17" s="17"/>
      <c r="C17" s="17"/>
      <c r="D17" s="18"/>
    </row>
    <row r="19" spans="1:4" x14ac:dyDescent="0.25">
      <c r="A19" s="9" t="s">
        <v>14</v>
      </c>
      <c r="B19" s="1">
        <v>255861</v>
      </c>
      <c r="C19" s="1">
        <v>41575</v>
      </c>
      <c r="D19" s="1">
        <f>SUM(B19:C19)</f>
        <v>297436</v>
      </c>
    </row>
    <row r="20" spans="1:4" x14ac:dyDescent="0.25">
      <c r="A20" s="9" t="s">
        <v>15</v>
      </c>
      <c r="B20" s="1">
        <v>975955</v>
      </c>
      <c r="C20" s="1">
        <v>608649</v>
      </c>
      <c r="D20" s="1">
        <f>SUM(B20:C20)</f>
        <v>1584604</v>
      </c>
    </row>
    <row r="21" spans="1:4" x14ac:dyDescent="0.25">
      <c r="A21" s="11" t="s">
        <v>16</v>
      </c>
      <c r="B21" s="2">
        <f>SUM(B19:B20)</f>
        <v>1231816</v>
      </c>
      <c r="C21" s="2">
        <f>SUM(C19:C20)</f>
        <v>650224</v>
      </c>
      <c r="D21" s="4">
        <f>SUM(B21:C21)</f>
        <v>1882040</v>
      </c>
    </row>
    <row r="23" spans="1:4" x14ac:dyDescent="0.25">
      <c r="A23" s="9" t="s">
        <v>17</v>
      </c>
      <c r="B23" s="1">
        <v>187405</v>
      </c>
      <c r="C23" s="1">
        <v>59032</v>
      </c>
      <c r="D23" s="1">
        <f>SUM(B23:C23)</f>
        <v>246437</v>
      </c>
    </row>
    <row r="24" spans="1:4" x14ac:dyDescent="0.25">
      <c r="A24" s="9" t="s">
        <v>18</v>
      </c>
      <c r="B24" s="1">
        <v>383618</v>
      </c>
      <c r="C24" s="1">
        <v>332281</v>
      </c>
      <c r="D24" s="1">
        <f>SUM(B24:C24)</f>
        <v>715899</v>
      </c>
    </row>
    <row r="25" spans="1:4" x14ac:dyDescent="0.25">
      <c r="A25" s="11" t="s">
        <v>19</v>
      </c>
      <c r="B25" s="2">
        <f>SUM(B23:B24)</f>
        <v>571023</v>
      </c>
      <c r="C25" s="2">
        <f>SUM(C23:C24)</f>
        <v>391313</v>
      </c>
      <c r="D25" s="4">
        <f>SUM(D23:D24)</f>
        <v>962336</v>
      </c>
    </row>
    <row r="27" spans="1:4" x14ac:dyDescent="0.25">
      <c r="A27" s="9" t="s">
        <v>21</v>
      </c>
      <c r="B27" s="1">
        <v>754975</v>
      </c>
      <c r="C27" s="1">
        <v>181935</v>
      </c>
      <c r="D27" s="1">
        <f>SUM(B27:C27)</f>
        <v>936910</v>
      </c>
    </row>
    <row r="28" spans="1:4" x14ac:dyDescent="0.25">
      <c r="A28" s="9" t="s">
        <v>22</v>
      </c>
      <c r="B28" s="1">
        <v>496322</v>
      </c>
      <c r="C28" s="1">
        <v>231885</v>
      </c>
      <c r="D28" s="1">
        <f>SUM(B28:C28)</f>
        <v>728207</v>
      </c>
    </row>
    <row r="29" spans="1:4" x14ac:dyDescent="0.25">
      <c r="A29" s="9" t="s">
        <v>23</v>
      </c>
      <c r="B29" s="1">
        <v>12688</v>
      </c>
      <c r="C29" s="1">
        <v>34564</v>
      </c>
      <c r="D29" s="1">
        <f>SUM(B29:C29)</f>
        <v>47252</v>
      </c>
    </row>
    <row r="30" spans="1:4" x14ac:dyDescent="0.25">
      <c r="A30" s="11" t="s">
        <v>20</v>
      </c>
      <c r="B30" s="2">
        <f>SUM(B27:B29)</f>
        <v>1263985</v>
      </c>
      <c r="C30" s="2">
        <f>SUM(C27:C29)</f>
        <v>448384</v>
      </c>
      <c r="D30" s="4">
        <f>SUM(B30:C30)</f>
        <v>1712369</v>
      </c>
    </row>
    <row r="32" spans="1:4" x14ac:dyDescent="0.25">
      <c r="A32" s="11" t="s">
        <v>24</v>
      </c>
      <c r="B32" s="1">
        <v>42304</v>
      </c>
      <c r="C32" s="1"/>
      <c r="D32" s="4">
        <f>SUM(B32:C32)</f>
        <v>42304</v>
      </c>
    </row>
    <row r="34" spans="1:4" x14ac:dyDescent="0.25">
      <c r="A34" s="11" t="s">
        <v>25</v>
      </c>
      <c r="B34" s="6">
        <v>29271</v>
      </c>
      <c r="C34" s="1"/>
      <c r="D34" s="4">
        <f>SUM(B34:C34)</f>
        <v>29271</v>
      </c>
    </row>
    <row r="36" spans="1:4" x14ac:dyDescent="0.25">
      <c r="A36" s="11" t="s">
        <v>26</v>
      </c>
      <c r="B36" s="1">
        <v>1601441</v>
      </c>
      <c r="C36" s="1">
        <v>730228</v>
      </c>
      <c r="D36" s="4">
        <f>SUM(B36:C36)</f>
        <v>2331669</v>
      </c>
    </row>
    <row r="38" spans="1:4" x14ac:dyDescent="0.25">
      <c r="A38" s="11" t="s">
        <v>27</v>
      </c>
      <c r="B38" s="1"/>
      <c r="C38" s="1">
        <v>73226</v>
      </c>
      <c r="D38" s="4">
        <f>SUM(B38:C38)</f>
        <v>73226</v>
      </c>
    </row>
    <row r="39" spans="1:4" x14ac:dyDescent="0.25">
      <c r="A39" s="11" t="s">
        <v>28</v>
      </c>
      <c r="B39" s="1">
        <v>902900</v>
      </c>
      <c r="C39" s="1">
        <v>472957</v>
      </c>
      <c r="D39" s="4">
        <f>SUM(B39:C39)</f>
        <v>1375857</v>
      </c>
    </row>
    <row r="40" spans="1:4" x14ac:dyDescent="0.25">
      <c r="A40" s="11" t="s">
        <v>29</v>
      </c>
      <c r="B40" s="1">
        <v>21278</v>
      </c>
      <c r="C40" s="1"/>
      <c r="D40" s="4">
        <f>SUM(B40:C40)</f>
        <v>21278</v>
      </c>
    </row>
    <row r="41" spans="1:4" x14ac:dyDescent="0.25">
      <c r="A41" s="11" t="s">
        <v>30</v>
      </c>
      <c r="B41" s="1">
        <v>85184</v>
      </c>
      <c r="C41" s="1"/>
      <c r="D41" s="4">
        <f>SUM(B41:C41)</f>
        <v>85184</v>
      </c>
    </row>
    <row r="42" spans="1:4" x14ac:dyDescent="0.25">
      <c r="A42" s="12" t="s">
        <v>31</v>
      </c>
      <c r="B42" s="4">
        <v>5749202</v>
      </c>
      <c r="C42" s="4">
        <v>2766332</v>
      </c>
      <c r="D42" s="7">
        <v>8515534</v>
      </c>
    </row>
    <row r="44" spans="1:4" x14ac:dyDescent="0.25">
      <c r="A44" s="14" t="s">
        <v>32</v>
      </c>
      <c r="B44" s="1"/>
      <c r="C44" s="1">
        <v>7136</v>
      </c>
      <c r="D44" s="16">
        <f>SUM(B44:C44)</f>
        <v>7136</v>
      </c>
    </row>
    <row r="45" spans="1:4" x14ac:dyDescent="0.25">
      <c r="A45" s="14" t="s">
        <v>33</v>
      </c>
      <c r="B45" s="4">
        <v>3000</v>
      </c>
      <c r="C45" s="4">
        <v>25500</v>
      </c>
      <c r="D45" s="16">
        <v>28500</v>
      </c>
    </row>
    <row r="46" spans="1:4" x14ac:dyDescent="0.25">
      <c r="A46" s="13" t="s">
        <v>34</v>
      </c>
      <c r="B46" s="1">
        <v>2362</v>
      </c>
      <c r="C46" s="1">
        <v>20079</v>
      </c>
      <c r="D46" s="1">
        <f>SUM(B46:C46)</f>
        <v>22441</v>
      </c>
    </row>
    <row r="47" spans="1:4" x14ac:dyDescent="0.25">
      <c r="A47" s="13" t="s">
        <v>35</v>
      </c>
      <c r="B47" s="1">
        <v>638</v>
      </c>
      <c r="C47" s="1">
        <v>5421</v>
      </c>
      <c r="D47" s="1">
        <f>SUM(B47:C47)</f>
        <v>6059</v>
      </c>
    </row>
    <row r="48" spans="1:4" x14ac:dyDescent="0.25">
      <c r="A48" s="9" t="s">
        <v>38</v>
      </c>
      <c r="B48" s="20"/>
      <c r="D48" s="1">
        <v>73855149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2015-04-22T10:41:02Z</dcterms:modified>
</cp:coreProperties>
</file>