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ÓVODA" sheetId="1" r:id="rId1"/>
    <sheet name="ROVATRA" sheetId="2" r:id="rId2"/>
  </sheets>
  <definedNames>
    <definedName name="_xlnm.Print_Titles" localSheetId="0">'ÓVODA'!$3:$3</definedName>
    <definedName name="_xlnm.Print_Titles" localSheetId="1">'ROVATRA'!$3:$3</definedName>
  </definedNames>
  <calcPr fullCalcOnLoad="1"/>
</workbook>
</file>

<file path=xl/sharedStrings.xml><?xml version="1.0" encoding="utf-8"?>
<sst xmlns="http://schemas.openxmlformats.org/spreadsheetml/2006/main" count="235" uniqueCount="53">
  <si>
    <t>Részletező kód</t>
  </si>
  <si>
    <t>Megnevezés</t>
  </si>
  <si>
    <t>Ei. kód</t>
  </si>
  <si>
    <t>Rovat kód</t>
  </si>
  <si>
    <t>1OV018030K</t>
  </si>
  <si>
    <t>Támogatási célú finanszírozási műveletek</t>
  </si>
  <si>
    <t>(KÖT)</t>
  </si>
  <si>
    <t>B8131</t>
  </si>
  <si>
    <t>Előző év költségvetési maradványának igénybevétele</t>
  </si>
  <si>
    <t>B816</t>
  </si>
  <si>
    <t>Központi, irányító szervi támogatás</t>
  </si>
  <si>
    <t>Óvodai nevelés, ellátás működtetési feladatai</t>
  </si>
  <si>
    <t>5OV091110K</t>
  </si>
  <si>
    <t>Óvodai nevelés, ellátás szakmai feladatai</t>
  </si>
  <si>
    <t>K1101</t>
  </si>
  <si>
    <t>Törvény szerinti illetmények, munkabérek</t>
  </si>
  <si>
    <t>K1106</t>
  </si>
  <si>
    <t>Jubileumi jutalom</t>
  </si>
  <si>
    <t>K122</t>
  </si>
  <si>
    <t>Munkavégzésre irányuló egyéb jogviszonyban nem saját foglalkoztatottnak fizetett juttatások</t>
  </si>
  <si>
    <t>K2</t>
  </si>
  <si>
    <t>Munkaadókat terhelő járulékok és szociális hozzájárulási adó</t>
  </si>
  <si>
    <t>K311</t>
  </si>
  <si>
    <t>Szakmai anyagok beszerzése</t>
  </si>
  <si>
    <t>K336</t>
  </si>
  <si>
    <t>Szakmai tevékenységet segítő szolgáltatások</t>
  </si>
  <si>
    <t>K337</t>
  </si>
  <si>
    <t>Egyéb szolgáltatások</t>
  </si>
  <si>
    <t>K341</t>
  </si>
  <si>
    <t>Kiküldetések kiadásai</t>
  </si>
  <si>
    <t>K351</t>
  </si>
  <si>
    <t>Működési célú előzetesen felszámított általános forgalmi adó</t>
  </si>
  <si>
    <t>5OV091140K</t>
  </si>
  <si>
    <t>K312</t>
  </si>
  <si>
    <t>Üzemeltetési anyagok beszerzése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</si>
  <si>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</si>
  <si>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</si>
  <si>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</si>
  <si>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</si>
  <si>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</si>
  <si>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</si>
  <si>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K334</t>
  </si>
  <si>
    <t>Karbantartási, kisjavítási szolgáltatások</t>
  </si>
  <si>
    <t>ELŐIRÁNYZAT</t>
  </si>
  <si>
    <t>BEVÉTEL</t>
  </si>
  <si>
    <t>KIADÁS</t>
  </si>
  <si>
    <t>MINDÖSSZESEN</t>
  </si>
  <si>
    <t>KI AKAROK NYÍLNI ÓVODA</t>
  </si>
  <si>
    <t>ÖNKORMÁNYZATI TÁMOGATÁS</t>
  </si>
  <si>
    <t>EBBŐL</t>
  </si>
  <si>
    <t>ÁLLAMI TÁMOGATÁS</t>
  </si>
  <si>
    <r>
      <t xml:space="preserve">                                                                                                         2020. évi  KÖLTSÉGVETÉSE                </t>
    </r>
    <r>
      <rPr>
        <b/>
        <sz val="10"/>
        <rFont val="Arial"/>
        <family val="2"/>
      </rPr>
      <t>5. Melléklet a 2/2020. (III. 4.) önkormányzati rendelethez</t>
    </r>
  </si>
  <si>
    <r>
      <t xml:space="preserve">                                                                                                2020. évi  KÖLTSÉGVETÉSE ROVATRA  </t>
    </r>
    <r>
      <rPr>
        <b/>
        <sz val="10"/>
        <rFont val="Arial"/>
        <family val="2"/>
      </rPr>
      <t xml:space="preserve">    5. Melléklet a 2/2020. (III. 4.) önkormányzati rendelethez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</si>
</sst>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3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" fillId="0" borderId="0" xfId="0" applyFont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6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H2"/>
    </sheetView>
  </sheetViews>
  <sheetFormatPr defaultColWidth="11.57421875" defaultRowHeight="12.75"/>
  <cols>
    <col min="1" max="1" width="14.00390625" style="1" customWidth="1"/>
    <col min="2" max="2" width="32.140625" style="1" customWidth="1"/>
    <col min="3" max="3" width="11.57421875" style="1" customWidth="1"/>
    <col min="4" max="4" width="11.57421875" style="3" customWidth="1"/>
    <col min="5" max="5" width="30.00390625" style="1" customWidth="1"/>
    <col min="6" max="8" width="17.7109375" style="4" customWidth="1"/>
    <col min="9" max="9" width="13.57421875" style="2" bestFit="1" customWidth="1"/>
    <col min="10" max="10" width="11.57421875" style="2" customWidth="1"/>
    <col min="11" max="16384" width="11.57421875" style="1" customWidth="1"/>
  </cols>
  <sheetData>
    <row r="1" spans="1:8" ht="25.5" customHeight="1">
      <c r="A1" s="20" t="s">
        <v>47</v>
      </c>
      <c r="B1" s="20"/>
      <c r="C1" s="20"/>
      <c r="D1" s="20"/>
      <c r="E1" s="20"/>
      <c r="F1" s="20"/>
      <c r="G1" s="20"/>
      <c r="H1" s="20"/>
    </row>
    <row r="2" spans="1:8" ht="38.25" customHeight="1">
      <c r="A2" s="21" t="s">
        <v>51</v>
      </c>
      <c r="B2" s="21"/>
      <c r="C2" s="21"/>
      <c r="D2" s="21"/>
      <c r="E2" s="21"/>
      <c r="F2" s="21"/>
      <c r="G2" s="21"/>
      <c r="H2" s="21"/>
    </row>
    <row r="3" spans="1:10" s="5" customFormat="1" ht="12.75">
      <c r="A3" s="7" t="s">
        <v>0</v>
      </c>
      <c r="B3" s="7" t="s">
        <v>1</v>
      </c>
      <c r="C3" s="7" t="s">
        <v>2</v>
      </c>
      <c r="D3" s="7" t="s">
        <v>3</v>
      </c>
      <c r="E3" s="7" t="s">
        <v>1</v>
      </c>
      <c r="F3" s="8" t="s">
        <v>43</v>
      </c>
      <c r="G3" s="8" t="s">
        <v>44</v>
      </c>
      <c r="H3" s="8" t="s">
        <v>45</v>
      </c>
      <c r="I3" s="6"/>
      <c r="J3" s="6"/>
    </row>
    <row r="4" spans="1:8" ht="15">
      <c r="A4" s="9" t="s">
        <v>4</v>
      </c>
      <c r="B4" s="9" t="s">
        <v>5</v>
      </c>
      <c r="C4" s="9" t="s">
        <v>6</v>
      </c>
      <c r="D4" s="10" t="s">
        <v>7</v>
      </c>
      <c r="E4" s="9" t="s">
        <v>8</v>
      </c>
      <c r="F4" s="11">
        <v>10327</v>
      </c>
      <c r="G4" s="11">
        <v>10327</v>
      </c>
      <c r="H4" s="11"/>
    </row>
    <row r="5" spans="1:8" ht="15">
      <c r="A5" s="9" t="s">
        <v>4</v>
      </c>
      <c r="B5" s="9" t="s">
        <v>5</v>
      </c>
      <c r="C5" s="9" t="s">
        <v>6</v>
      </c>
      <c r="D5" s="10" t="s">
        <v>9</v>
      </c>
      <c r="E5" s="9" t="s">
        <v>10</v>
      </c>
      <c r="F5" s="11">
        <v>152199673</v>
      </c>
      <c r="G5" s="11">
        <v>152199673</v>
      </c>
      <c r="H5" s="11"/>
    </row>
    <row r="6" spans="1:8" ht="15">
      <c r="A6" s="9"/>
      <c r="B6" s="9"/>
      <c r="C6" s="9"/>
      <c r="D6" s="10"/>
      <c r="E6" s="9"/>
      <c r="F6" s="11"/>
      <c r="G6" s="11"/>
      <c r="H6" s="11"/>
    </row>
    <row r="7" spans="1:8" ht="15">
      <c r="A7" s="9" t="s">
        <v>12</v>
      </c>
      <c r="B7" s="9" t="s">
        <v>13</v>
      </c>
      <c r="C7" s="9" t="s">
        <v>6</v>
      </c>
      <c r="D7" s="10" t="s">
        <v>14</v>
      </c>
      <c r="E7" s="9" t="s">
        <v>15</v>
      </c>
      <c r="F7" s="11">
        <v>66500000</v>
      </c>
      <c r="G7" s="11"/>
      <c r="H7" s="11"/>
    </row>
    <row r="8" spans="1:8" ht="15">
      <c r="A8" s="9" t="s">
        <v>12</v>
      </c>
      <c r="B8" s="9" t="s">
        <v>13</v>
      </c>
      <c r="C8" s="9" t="s">
        <v>6</v>
      </c>
      <c r="D8" s="10" t="s">
        <v>16</v>
      </c>
      <c r="E8" s="9" t="s">
        <v>17</v>
      </c>
      <c r="F8" s="11">
        <v>3030000</v>
      </c>
      <c r="G8" s="11"/>
      <c r="H8" s="11"/>
    </row>
    <row r="9" spans="1:8" ht="15">
      <c r="A9" s="9" t="s">
        <v>12</v>
      </c>
      <c r="B9" s="9" t="s">
        <v>13</v>
      </c>
      <c r="C9" s="9" t="s">
        <v>6</v>
      </c>
      <c r="D9" s="10" t="s">
        <v>18</v>
      </c>
      <c r="E9" s="9" t="s">
        <v>19</v>
      </c>
      <c r="F9" s="11">
        <v>4500000</v>
      </c>
      <c r="G9" s="11"/>
      <c r="H9" s="11"/>
    </row>
    <row r="10" spans="1:8" ht="15">
      <c r="A10" s="9"/>
      <c r="B10" s="9"/>
      <c r="C10" s="9"/>
      <c r="D10" s="10"/>
      <c r="E10" s="9"/>
      <c r="F10" s="11">
        <f>SUM(F7:F9)</f>
        <v>74030000</v>
      </c>
      <c r="G10" s="11"/>
      <c r="H10" s="11">
        <v>74030000</v>
      </c>
    </row>
    <row r="11" spans="1:8" ht="15">
      <c r="A11" s="9" t="s">
        <v>12</v>
      </c>
      <c r="B11" s="9" t="s">
        <v>13</v>
      </c>
      <c r="C11" s="9" t="s">
        <v>6</v>
      </c>
      <c r="D11" s="10" t="s">
        <v>20</v>
      </c>
      <c r="E11" s="9" t="s">
        <v>21</v>
      </c>
      <c r="F11" s="11">
        <v>12200000</v>
      </c>
      <c r="G11" s="11"/>
      <c r="H11" s="11">
        <v>12200000</v>
      </c>
    </row>
    <row r="12" spans="1:8" ht="15">
      <c r="A12" s="9"/>
      <c r="B12" s="9"/>
      <c r="C12" s="9"/>
      <c r="D12" s="10"/>
      <c r="E12" s="9"/>
      <c r="F12" s="11"/>
      <c r="G12" s="11"/>
      <c r="H12" s="11"/>
    </row>
    <row r="13" spans="1:8" ht="15">
      <c r="A13" s="9" t="s">
        <v>12</v>
      </c>
      <c r="B13" s="9" t="s">
        <v>13</v>
      </c>
      <c r="C13" s="9" t="s">
        <v>6</v>
      </c>
      <c r="D13" s="10" t="s">
        <v>22</v>
      </c>
      <c r="E13" s="9" t="s">
        <v>23</v>
      </c>
      <c r="F13" s="11">
        <v>500000</v>
      </c>
      <c r="G13" s="11"/>
      <c r="H13" s="11"/>
    </row>
    <row r="14" spans="1:8" ht="15">
      <c r="A14" s="9" t="s">
        <v>12</v>
      </c>
      <c r="B14" s="9" t="s">
        <v>13</v>
      </c>
      <c r="C14" s="9" t="s">
        <v>6</v>
      </c>
      <c r="D14" s="10" t="s">
        <v>24</v>
      </c>
      <c r="E14" s="9" t="s">
        <v>25</v>
      </c>
      <c r="F14" s="11">
        <v>600000</v>
      </c>
      <c r="G14" s="11"/>
      <c r="H14" s="11"/>
    </row>
    <row r="15" spans="1:8" ht="15">
      <c r="A15" s="9" t="s">
        <v>12</v>
      </c>
      <c r="B15" s="9" t="s">
        <v>13</v>
      </c>
      <c r="C15" s="9" t="s">
        <v>6</v>
      </c>
      <c r="D15" s="10" t="s">
        <v>26</v>
      </c>
      <c r="E15" s="9" t="s">
        <v>27</v>
      </c>
      <c r="F15" s="11">
        <v>400000</v>
      </c>
      <c r="G15" s="11"/>
      <c r="H15" s="11"/>
    </row>
    <row r="16" spans="1:8" ht="15">
      <c r="A16" s="9" t="s">
        <v>12</v>
      </c>
      <c r="B16" s="9" t="s">
        <v>13</v>
      </c>
      <c r="C16" s="9" t="s">
        <v>6</v>
      </c>
      <c r="D16" s="10" t="s">
        <v>28</v>
      </c>
      <c r="E16" s="9" t="s">
        <v>29</v>
      </c>
      <c r="F16" s="11">
        <v>200000</v>
      </c>
      <c r="G16" s="11"/>
      <c r="H16" s="11"/>
    </row>
    <row r="17" spans="1:8" ht="15">
      <c r="A17" s="9" t="s">
        <v>12</v>
      </c>
      <c r="B17" s="9" t="s">
        <v>13</v>
      </c>
      <c r="C17" s="9" t="s">
        <v>6</v>
      </c>
      <c r="D17" s="10" t="s">
        <v>30</v>
      </c>
      <c r="E17" s="9" t="s">
        <v>31</v>
      </c>
      <c r="F17" s="11">
        <v>200000</v>
      </c>
      <c r="G17" s="11"/>
      <c r="H17" s="11"/>
    </row>
    <row r="18" spans="1:8" ht="15">
      <c r="A18" s="9"/>
      <c r="B18" s="9"/>
      <c r="C18" s="9"/>
      <c r="D18" s="10"/>
      <c r="E18" s="9"/>
      <c r="F18" s="11">
        <f>SUM(F13:F17)</f>
        <v>1900000</v>
      </c>
      <c r="G18" s="11"/>
      <c r="H18" s="11">
        <v>1900000</v>
      </c>
    </row>
    <row r="19" spans="1:8" ht="15">
      <c r="A19" s="9" t="s">
        <v>32</v>
      </c>
      <c r="B19" s="9" t="s">
        <v>11</v>
      </c>
      <c r="C19" s="9" t="s">
        <v>6</v>
      </c>
      <c r="D19" s="10" t="s">
        <v>14</v>
      </c>
      <c r="E19" s="9" t="s">
        <v>15</v>
      </c>
      <c r="F19" s="11">
        <v>45915000</v>
      </c>
      <c r="G19" s="11"/>
      <c r="H19" s="11">
        <v>45915000</v>
      </c>
    </row>
    <row r="20" spans="1:8" ht="15">
      <c r="A20" s="9"/>
      <c r="B20" s="9"/>
      <c r="C20" s="9"/>
      <c r="D20" s="10"/>
      <c r="E20" s="9"/>
      <c r="F20" s="11"/>
      <c r="G20" s="11"/>
      <c r="H20" s="11"/>
    </row>
    <row r="21" spans="1:8" ht="15">
      <c r="A21" s="9" t="s">
        <v>32</v>
      </c>
      <c r="B21" s="9" t="s">
        <v>11</v>
      </c>
      <c r="C21" s="9" t="s">
        <v>6</v>
      </c>
      <c r="D21" s="10" t="s">
        <v>20</v>
      </c>
      <c r="E21" s="9" t="s">
        <v>21</v>
      </c>
      <c r="F21" s="11">
        <v>8035000</v>
      </c>
      <c r="G21" s="11"/>
      <c r="H21" s="11">
        <v>8035000</v>
      </c>
    </row>
    <row r="22" spans="1:8" ht="15">
      <c r="A22" s="9"/>
      <c r="B22" s="9"/>
      <c r="C22" s="9"/>
      <c r="D22" s="10"/>
      <c r="E22" s="9"/>
      <c r="F22" s="11"/>
      <c r="G22" s="11"/>
      <c r="H22" s="11"/>
    </row>
    <row r="23" spans="1:8" ht="15">
      <c r="A23" s="9" t="s">
        <v>32</v>
      </c>
      <c r="B23" s="9" t="s">
        <v>11</v>
      </c>
      <c r="C23" s="9" t="s">
        <v>6</v>
      </c>
      <c r="D23" s="10" t="s">
        <v>33</v>
      </c>
      <c r="E23" s="9" t="s">
        <v>34</v>
      </c>
      <c r="F23" s="11">
        <v>2500000</v>
      </c>
      <c r="G23" s="11"/>
      <c r="H23" s="11"/>
    </row>
    <row r="24" spans="1:8" ht="15">
      <c r="A24" s="9" t="s">
        <v>32</v>
      </c>
      <c r="B24" s="9" t="s">
        <v>11</v>
      </c>
      <c r="C24" s="9" t="s">
        <v>6</v>
      </c>
      <c r="D24" s="10" t="s">
        <v>35</v>
      </c>
      <c r="E24" s="9" t="s">
        <v>36</v>
      </c>
      <c r="F24" s="11">
        <v>50000</v>
      </c>
      <c r="G24" s="11"/>
      <c r="H24" s="11"/>
    </row>
    <row r="25" spans="1:8" ht="15">
      <c r="A25" s="9" t="s">
        <v>32</v>
      </c>
      <c r="B25" s="9" t="s">
        <v>11</v>
      </c>
      <c r="C25" s="9" t="s">
        <v>6</v>
      </c>
      <c r="D25" s="10" t="s">
        <v>37</v>
      </c>
      <c r="E25" s="9" t="s">
        <v>38</v>
      </c>
      <c r="F25" s="11">
        <v>50000</v>
      </c>
      <c r="G25" s="11"/>
      <c r="H25" s="11"/>
    </row>
    <row r="26" spans="1:8" ht="15">
      <c r="A26" s="9" t="s">
        <v>32</v>
      </c>
      <c r="B26" s="9" t="s">
        <v>11</v>
      </c>
      <c r="C26" s="9" t="s">
        <v>6</v>
      </c>
      <c r="D26" s="10" t="s">
        <v>39</v>
      </c>
      <c r="E26" s="9" t="s">
        <v>40</v>
      </c>
      <c r="F26" s="11">
        <v>4000000</v>
      </c>
      <c r="G26" s="11"/>
      <c r="H26" s="11"/>
    </row>
    <row r="27" spans="1:8" ht="15">
      <c r="A27" s="9" t="s">
        <v>32</v>
      </c>
      <c r="B27" s="9" t="s">
        <v>11</v>
      </c>
      <c r="C27" s="9" t="s">
        <v>6</v>
      </c>
      <c r="D27" s="10" t="s">
        <v>41</v>
      </c>
      <c r="E27" s="9" t="s">
        <v>42</v>
      </c>
      <c r="F27" s="11">
        <v>500000</v>
      </c>
      <c r="G27" s="11"/>
      <c r="H27" s="11"/>
    </row>
    <row r="28" spans="1:8" ht="15">
      <c r="A28" s="9" t="s">
        <v>32</v>
      </c>
      <c r="B28" s="9" t="s">
        <v>11</v>
      </c>
      <c r="C28" s="9" t="s">
        <v>6</v>
      </c>
      <c r="D28" s="10" t="s">
        <v>26</v>
      </c>
      <c r="E28" s="9" t="s">
        <v>27</v>
      </c>
      <c r="F28" s="11">
        <v>1000000</v>
      </c>
      <c r="G28" s="11"/>
      <c r="H28" s="11"/>
    </row>
    <row r="29" spans="1:8" ht="15">
      <c r="A29" s="9" t="s">
        <v>32</v>
      </c>
      <c r="B29" s="9" t="s">
        <v>11</v>
      </c>
      <c r="C29" s="9" t="s">
        <v>6</v>
      </c>
      <c r="D29" s="10" t="s">
        <v>28</v>
      </c>
      <c r="E29" s="9" t="s">
        <v>29</v>
      </c>
      <c r="F29" s="11">
        <v>30000</v>
      </c>
      <c r="G29" s="11"/>
      <c r="H29" s="11"/>
    </row>
    <row r="30" spans="1:8" ht="15">
      <c r="A30" s="9" t="s">
        <v>32</v>
      </c>
      <c r="B30" s="9" t="s">
        <v>11</v>
      </c>
      <c r="C30" s="9" t="s">
        <v>6</v>
      </c>
      <c r="D30" s="10" t="s">
        <v>30</v>
      </c>
      <c r="E30" s="9" t="s">
        <v>31</v>
      </c>
      <c r="F30" s="11">
        <v>2000000</v>
      </c>
      <c r="G30" s="11"/>
      <c r="H30" s="11"/>
    </row>
    <row r="31" spans="1:8" ht="15">
      <c r="A31" s="9"/>
      <c r="B31" s="9"/>
      <c r="C31" s="9"/>
      <c r="D31" s="10"/>
      <c r="E31" s="9"/>
      <c r="F31" s="11">
        <f>SUM(F23:F30)</f>
        <v>10130000</v>
      </c>
      <c r="G31" s="11"/>
      <c r="H31" s="11">
        <v>10130000</v>
      </c>
    </row>
    <row r="32" spans="1:8" ht="15.75" thickBot="1">
      <c r="A32" s="9"/>
      <c r="B32" s="9"/>
      <c r="C32" s="9"/>
      <c r="D32" s="10"/>
      <c r="E32" s="13"/>
      <c r="F32" s="14"/>
      <c r="G32" s="14"/>
      <c r="H32" s="14"/>
    </row>
    <row r="33" spans="1:8" ht="16.5" thickBot="1">
      <c r="A33" s="9"/>
      <c r="B33" s="9"/>
      <c r="C33" s="9"/>
      <c r="D33" s="12"/>
      <c r="E33" s="15" t="s">
        <v>46</v>
      </c>
      <c r="F33" s="16"/>
      <c r="G33" s="16">
        <f>SUM(G4:G32)</f>
        <v>152210000</v>
      </c>
      <c r="H33" s="17">
        <f>SUM(H4:H32)</f>
        <v>152210000</v>
      </c>
    </row>
    <row r="35" spans="4:7" ht="15">
      <c r="D35" s="3" t="s">
        <v>49</v>
      </c>
      <c r="E35" s="19" t="s">
        <v>50</v>
      </c>
      <c r="G35" s="4">
        <v>147480250</v>
      </c>
    </row>
    <row r="36" spans="5:7" ht="15">
      <c r="E36" s="18" t="s">
        <v>48</v>
      </c>
      <c r="G36" s="4">
        <v>4729750</v>
      </c>
    </row>
  </sheetData>
  <sheetProtection selectLockedCells="1" selectUnlockedCells="1"/>
  <mergeCells count="2">
    <mergeCell ref="A1:H1"/>
    <mergeCell ref="A2:H2"/>
  </mergeCells>
  <printOptions/>
  <pageMargins left="0.1968503937007874" right="0.1968503937007874" top="0.2362204724409449" bottom="0.3937007874015748" header="0.7874015748031497" footer="0.7874015748031497"/>
  <pageSetup firstPageNumber="1" useFirstPageNumber="1" horizontalDpi="300" verticalDpi="300" orientation="landscape" paperSize="9" scale="95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K30" sqref="K30"/>
    </sheetView>
  </sheetViews>
  <sheetFormatPr defaultColWidth="11.57421875" defaultRowHeight="12.75"/>
  <cols>
    <col min="1" max="1" width="14.00390625" style="1" customWidth="1"/>
    <col min="2" max="2" width="32.140625" style="1" customWidth="1"/>
    <col min="3" max="3" width="11.57421875" style="1" customWidth="1"/>
    <col min="4" max="4" width="11.57421875" style="3" customWidth="1"/>
    <col min="5" max="5" width="30.00390625" style="1" customWidth="1"/>
    <col min="6" max="8" width="17.7109375" style="4" customWidth="1"/>
    <col min="9" max="9" width="13.57421875" style="2" bestFit="1" customWidth="1"/>
    <col min="10" max="10" width="11.57421875" style="2" customWidth="1"/>
    <col min="11" max="16384" width="11.57421875" style="1" customWidth="1"/>
  </cols>
  <sheetData>
    <row r="1" spans="1:8" ht="25.5" customHeight="1">
      <c r="A1" s="20" t="s">
        <v>47</v>
      </c>
      <c r="B1" s="20"/>
      <c r="C1" s="20"/>
      <c r="D1" s="20"/>
      <c r="E1" s="20"/>
      <c r="F1" s="20"/>
      <c r="G1" s="20"/>
      <c r="H1" s="20"/>
    </row>
    <row r="2" spans="1:8" ht="38.25" customHeight="1">
      <c r="A2" s="21" t="s">
        <v>52</v>
      </c>
      <c r="B2" s="21"/>
      <c r="C2" s="21"/>
      <c r="D2" s="21"/>
      <c r="E2" s="21"/>
      <c r="F2" s="21"/>
      <c r="G2" s="21"/>
      <c r="H2" s="21"/>
    </row>
    <row r="3" spans="1:10" s="5" customFormat="1" ht="12.75">
      <c r="A3" s="7" t="s">
        <v>0</v>
      </c>
      <c r="B3" s="7" t="s">
        <v>1</v>
      </c>
      <c r="C3" s="7" t="s">
        <v>2</v>
      </c>
      <c r="D3" s="7" t="s">
        <v>3</v>
      </c>
      <c r="E3" s="7" t="s">
        <v>1</v>
      </c>
      <c r="F3" s="8" t="s">
        <v>43</v>
      </c>
      <c r="G3" s="8" t="s">
        <v>44</v>
      </c>
      <c r="H3" s="8" t="s">
        <v>45</v>
      </c>
      <c r="I3" s="6"/>
      <c r="J3" s="6"/>
    </row>
    <row r="4" spans="1:8" ht="15">
      <c r="A4" s="9" t="s">
        <v>4</v>
      </c>
      <c r="B4" s="9" t="s">
        <v>5</v>
      </c>
      <c r="C4" s="9" t="s">
        <v>6</v>
      </c>
      <c r="D4" s="10" t="s">
        <v>7</v>
      </c>
      <c r="E4" s="9" t="s">
        <v>8</v>
      </c>
      <c r="F4" s="11">
        <v>10327</v>
      </c>
      <c r="G4" s="11">
        <v>10327</v>
      </c>
      <c r="H4" s="11"/>
    </row>
    <row r="5" spans="1:8" ht="15">
      <c r="A5" s="9" t="s">
        <v>4</v>
      </c>
      <c r="B5" s="9" t="s">
        <v>5</v>
      </c>
      <c r="C5" s="9" t="s">
        <v>6</v>
      </c>
      <c r="D5" s="10" t="s">
        <v>9</v>
      </c>
      <c r="E5" s="9" t="s">
        <v>10</v>
      </c>
      <c r="F5" s="11">
        <v>152199673</v>
      </c>
      <c r="G5" s="11">
        <v>152199673</v>
      </c>
      <c r="H5" s="11"/>
    </row>
    <row r="6" spans="1:8" ht="15">
      <c r="A6" s="9"/>
      <c r="B6" s="9"/>
      <c r="C6" s="9"/>
      <c r="D6" s="10"/>
      <c r="E6" s="9"/>
      <c r="F6" s="11"/>
      <c r="G6" s="11"/>
      <c r="H6" s="11"/>
    </row>
    <row r="7" spans="1:8" ht="15">
      <c r="A7" s="9" t="s">
        <v>12</v>
      </c>
      <c r="B7" s="9" t="s">
        <v>13</v>
      </c>
      <c r="C7" s="9" t="s">
        <v>6</v>
      </c>
      <c r="D7" s="10" t="s">
        <v>14</v>
      </c>
      <c r="E7" s="9" t="s">
        <v>15</v>
      </c>
      <c r="F7" s="11">
        <v>66500000</v>
      </c>
      <c r="G7" s="11"/>
      <c r="H7" s="11"/>
    </row>
    <row r="8" spans="1:8" ht="15">
      <c r="A8" s="9" t="s">
        <v>32</v>
      </c>
      <c r="B8" s="9" t="s">
        <v>11</v>
      </c>
      <c r="C8" s="9" t="s">
        <v>6</v>
      </c>
      <c r="D8" s="10" t="s">
        <v>14</v>
      </c>
      <c r="E8" s="9" t="s">
        <v>15</v>
      </c>
      <c r="F8" s="11">
        <v>45915000</v>
      </c>
      <c r="G8" s="11"/>
      <c r="H8" s="11"/>
    </row>
    <row r="9" spans="1:8" ht="15">
      <c r="A9" s="9" t="s">
        <v>12</v>
      </c>
      <c r="B9" s="9" t="s">
        <v>13</v>
      </c>
      <c r="C9" s="9" t="s">
        <v>6</v>
      </c>
      <c r="D9" s="10" t="s">
        <v>16</v>
      </c>
      <c r="E9" s="9" t="s">
        <v>17</v>
      </c>
      <c r="F9" s="11">
        <v>3030000</v>
      </c>
      <c r="G9" s="11"/>
      <c r="H9" s="11"/>
    </row>
    <row r="10" spans="1:8" ht="15">
      <c r="A10" s="9" t="s">
        <v>12</v>
      </c>
      <c r="B10" s="9" t="s">
        <v>13</v>
      </c>
      <c r="C10" s="9" t="s">
        <v>6</v>
      </c>
      <c r="D10" s="10" t="s">
        <v>18</v>
      </c>
      <c r="E10" s="9" t="s">
        <v>19</v>
      </c>
      <c r="F10" s="11">
        <v>4500000</v>
      </c>
      <c r="G10" s="11"/>
      <c r="H10" s="11"/>
    </row>
    <row r="11" spans="1:8" ht="15">
      <c r="A11" s="9"/>
      <c r="B11" s="9"/>
      <c r="C11" s="9"/>
      <c r="D11" s="10"/>
      <c r="E11" s="9"/>
      <c r="F11" s="11">
        <f>SUM(F7:F10)</f>
        <v>119945000</v>
      </c>
      <c r="G11" s="11"/>
      <c r="H11" s="11">
        <v>119945000</v>
      </c>
    </row>
    <row r="12" spans="1:8" ht="15">
      <c r="A12" s="9" t="s">
        <v>12</v>
      </c>
      <c r="B12" s="9" t="s">
        <v>13</v>
      </c>
      <c r="C12" s="9" t="s">
        <v>6</v>
      </c>
      <c r="D12" s="10" t="s">
        <v>20</v>
      </c>
      <c r="E12" s="9" t="s">
        <v>21</v>
      </c>
      <c r="F12" s="11">
        <v>12200000</v>
      </c>
      <c r="G12" s="11"/>
      <c r="H12" s="11"/>
    </row>
    <row r="13" spans="1:8" ht="15">
      <c r="A13" s="9" t="s">
        <v>32</v>
      </c>
      <c r="B13" s="9" t="s">
        <v>11</v>
      </c>
      <c r="C13" s="9" t="s">
        <v>6</v>
      </c>
      <c r="D13" s="10" t="s">
        <v>20</v>
      </c>
      <c r="E13" s="9" t="s">
        <v>21</v>
      </c>
      <c r="F13" s="11">
        <v>8035000</v>
      </c>
      <c r="G13" s="11"/>
      <c r="H13" s="11"/>
    </row>
    <row r="14" spans="1:8" ht="15">
      <c r="A14" s="9"/>
      <c r="B14" s="9"/>
      <c r="C14" s="9"/>
      <c r="D14" s="10"/>
      <c r="E14" s="9"/>
      <c r="F14" s="11">
        <f>SUM(F12:F13)</f>
        <v>20235000</v>
      </c>
      <c r="G14" s="11"/>
      <c r="H14" s="11">
        <v>20235000</v>
      </c>
    </row>
    <row r="15" spans="1:8" ht="15">
      <c r="A15" s="9" t="s">
        <v>12</v>
      </c>
      <c r="B15" s="9" t="s">
        <v>13</v>
      </c>
      <c r="C15" s="9" t="s">
        <v>6</v>
      </c>
      <c r="D15" s="10" t="s">
        <v>22</v>
      </c>
      <c r="E15" s="9" t="s">
        <v>23</v>
      </c>
      <c r="F15" s="11">
        <v>500000</v>
      </c>
      <c r="G15" s="11"/>
      <c r="H15" s="11"/>
    </row>
    <row r="16" spans="1:8" ht="15">
      <c r="A16" s="9" t="s">
        <v>32</v>
      </c>
      <c r="B16" s="9" t="s">
        <v>11</v>
      </c>
      <c r="C16" s="9" t="s">
        <v>6</v>
      </c>
      <c r="D16" s="10" t="s">
        <v>33</v>
      </c>
      <c r="E16" s="9" t="s">
        <v>34</v>
      </c>
      <c r="F16" s="11">
        <v>2500000</v>
      </c>
      <c r="G16" s="11"/>
      <c r="H16" s="11"/>
    </row>
    <row r="17" spans="1:8" ht="15">
      <c r="A17" s="9" t="s">
        <v>32</v>
      </c>
      <c r="B17" s="9" t="s">
        <v>11</v>
      </c>
      <c r="C17" s="9" t="s">
        <v>6</v>
      </c>
      <c r="D17" s="10" t="s">
        <v>35</v>
      </c>
      <c r="E17" s="9" t="s">
        <v>36</v>
      </c>
      <c r="F17" s="11">
        <v>50000</v>
      </c>
      <c r="G17" s="11"/>
      <c r="H17" s="11"/>
    </row>
    <row r="18" spans="1:8" ht="15">
      <c r="A18" s="9" t="s">
        <v>32</v>
      </c>
      <c r="B18" s="9" t="s">
        <v>11</v>
      </c>
      <c r="C18" s="9" t="s">
        <v>6</v>
      </c>
      <c r="D18" s="10" t="s">
        <v>37</v>
      </c>
      <c r="E18" s="9" t="s">
        <v>38</v>
      </c>
      <c r="F18" s="11">
        <v>50000</v>
      </c>
      <c r="G18" s="11"/>
      <c r="H18" s="11"/>
    </row>
    <row r="19" spans="1:8" ht="15">
      <c r="A19" s="9" t="s">
        <v>32</v>
      </c>
      <c r="B19" s="9" t="s">
        <v>11</v>
      </c>
      <c r="C19" s="9" t="s">
        <v>6</v>
      </c>
      <c r="D19" s="10" t="s">
        <v>39</v>
      </c>
      <c r="E19" s="9" t="s">
        <v>40</v>
      </c>
      <c r="F19" s="11">
        <v>4000000</v>
      </c>
      <c r="G19" s="11"/>
      <c r="H19" s="11"/>
    </row>
    <row r="20" spans="1:8" s="2" customFormat="1" ht="15">
      <c r="A20" s="9" t="s">
        <v>32</v>
      </c>
      <c r="B20" s="9" t="s">
        <v>11</v>
      </c>
      <c r="C20" s="9" t="s">
        <v>6</v>
      </c>
      <c r="D20" s="10" t="s">
        <v>41</v>
      </c>
      <c r="E20" s="9" t="s">
        <v>42</v>
      </c>
      <c r="F20" s="11">
        <v>500000</v>
      </c>
      <c r="G20" s="11"/>
      <c r="H20" s="11"/>
    </row>
    <row r="21" spans="1:8" s="2" customFormat="1" ht="15">
      <c r="A21" s="9" t="s">
        <v>12</v>
      </c>
      <c r="B21" s="9" t="s">
        <v>13</v>
      </c>
      <c r="C21" s="9" t="s">
        <v>6</v>
      </c>
      <c r="D21" s="10" t="s">
        <v>24</v>
      </c>
      <c r="E21" s="9" t="s">
        <v>25</v>
      </c>
      <c r="F21" s="11">
        <v>600000</v>
      </c>
      <c r="G21" s="11"/>
      <c r="H21" s="11"/>
    </row>
    <row r="22" spans="1:8" s="2" customFormat="1" ht="15">
      <c r="A22" s="9" t="s">
        <v>12</v>
      </c>
      <c r="B22" s="9" t="s">
        <v>13</v>
      </c>
      <c r="C22" s="9" t="s">
        <v>6</v>
      </c>
      <c r="D22" s="10" t="s">
        <v>26</v>
      </c>
      <c r="E22" s="9" t="s">
        <v>27</v>
      </c>
      <c r="F22" s="11">
        <v>400000</v>
      </c>
      <c r="G22" s="11"/>
      <c r="H22" s="11"/>
    </row>
    <row r="23" spans="1:8" s="2" customFormat="1" ht="15">
      <c r="A23" s="9" t="s">
        <v>32</v>
      </c>
      <c r="B23" s="9" t="s">
        <v>11</v>
      </c>
      <c r="C23" s="9" t="s">
        <v>6</v>
      </c>
      <c r="D23" s="10" t="s">
        <v>26</v>
      </c>
      <c r="E23" s="9" t="s">
        <v>27</v>
      </c>
      <c r="F23" s="11">
        <v>1000000</v>
      </c>
      <c r="G23" s="11"/>
      <c r="H23" s="11"/>
    </row>
    <row r="24" spans="1:8" s="2" customFormat="1" ht="15">
      <c r="A24" s="9" t="s">
        <v>12</v>
      </c>
      <c r="B24" s="9" t="s">
        <v>13</v>
      </c>
      <c r="C24" s="9" t="s">
        <v>6</v>
      </c>
      <c r="D24" s="10" t="s">
        <v>28</v>
      </c>
      <c r="E24" s="9" t="s">
        <v>29</v>
      </c>
      <c r="F24" s="11">
        <v>200000</v>
      </c>
      <c r="G24" s="11"/>
      <c r="H24" s="11"/>
    </row>
    <row r="25" spans="1:8" s="2" customFormat="1" ht="15">
      <c r="A25" s="9" t="s">
        <v>32</v>
      </c>
      <c r="B25" s="9" t="s">
        <v>11</v>
      </c>
      <c r="C25" s="9" t="s">
        <v>6</v>
      </c>
      <c r="D25" s="10" t="s">
        <v>28</v>
      </c>
      <c r="E25" s="9" t="s">
        <v>29</v>
      </c>
      <c r="F25" s="11">
        <v>30000</v>
      </c>
      <c r="G25" s="11"/>
      <c r="H25" s="11"/>
    </row>
    <row r="26" spans="1:8" s="2" customFormat="1" ht="15">
      <c r="A26" s="9" t="s">
        <v>12</v>
      </c>
      <c r="B26" s="9" t="s">
        <v>13</v>
      </c>
      <c r="C26" s="9" t="s">
        <v>6</v>
      </c>
      <c r="D26" s="10" t="s">
        <v>30</v>
      </c>
      <c r="E26" s="9" t="s">
        <v>31</v>
      </c>
      <c r="F26" s="11">
        <v>200000</v>
      </c>
      <c r="G26" s="11"/>
      <c r="H26" s="11"/>
    </row>
    <row r="27" spans="1:8" s="2" customFormat="1" ht="15">
      <c r="A27" s="9" t="s">
        <v>32</v>
      </c>
      <c r="B27" s="9" t="s">
        <v>11</v>
      </c>
      <c r="C27" s="9" t="s">
        <v>6</v>
      </c>
      <c r="D27" s="10" t="s">
        <v>30</v>
      </c>
      <c r="E27" s="9" t="s">
        <v>31</v>
      </c>
      <c r="F27" s="11">
        <v>2000000</v>
      </c>
      <c r="G27" s="11"/>
      <c r="H27" s="11"/>
    </row>
    <row r="28" spans="1:8" s="2" customFormat="1" ht="15.75" thickBot="1">
      <c r="A28" s="9"/>
      <c r="B28" s="9"/>
      <c r="C28" s="9"/>
      <c r="D28" s="10"/>
      <c r="E28" s="9"/>
      <c r="F28" s="11">
        <f>SUM(F15:F27)</f>
        <v>12030000</v>
      </c>
      <c r="G28" s="11"/>
      <c r="H28" s="11">
        <v>12030000</v>
      </c>
    </row>
    <row r="29" spans="1:8" s="2" customFormat="1" ht="16.5" thickBot="1">
      <c r="A29" s="9"/>
      <c r="B29" s="9"/>
      <c r="C29" s="9"/>
      <c r="D29" s="12"/>
      <c r="E29" s="15" t="s">
        <v>46</v>
      </c>
      <c r="F29" s="16"/>
      <c r="G29" s="16">
        <f>SUM(G4:G28)</f>
        <v>152210000</v>
      </c>
      <c r="H29" s="17">
        <f>SUM(H4:H28)</f>
        <v>152210000</v>
      </c>
    </row>
  </sheetData>
  <sheetProtection selectLockedCells="1" selectUnlockedCells="1"/>
  <mergeCells count="2">
    <mergeCell ref="A1:H1"/>
    <mergeCell ref="A2:H2"/>
  </mergeCells>
  <printOptions/>
  <pageMargins left="0.1968503937007874" right="0.1968503937007874" top="0.2362204724409449" bottom="0.3937007874015748" header="0.7874015748031497" footer="0.7874015748031497"/>
  <pageSetup firstPageNumber="1" useFirstPageNumber="1" horizontalDpi="300" verticalDpi="300" orientation="landscape" paperSize="9" scale="95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Csákiné Som Beatrix</dc:creator>
  <cp:keywords/>
  <dc:description/>
  <cp:lastModifiedBy>Homa Ibolya</cp:lastModifiedBy>
  <cp:lastPrinted>2020-03-04T09:54:16Z</cp:lastPrinted>
  <dcterms:created xsi:type="dcterms:W3CDTF">2020-01-28T11:34:31Z</dcterms:created>
  <dcterms:modified xsi:type="dcterms:W3CDTF">2020-03-04T09:54:23Z</dcterms:modified>
  <cp:category/>
  <cp:version/>
  <cp:contentType/>
  <cp:contentStatus/>
</cp:coreProperties>
</file>