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AZDÁLKODÁS\KÖLSÉGVETÉS 2016\"/>
    </mc:Choice>
  </mc:AlternateContent>
  <bookViews>
    <workbookView xWindow="0" yWindow="0" windowWidth="20490" windowHeight="775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0" i="1" l="1"/>
  <c r="E29" i="1"/>
  <c r="D29" i="1"/>
  <c r="F29" i="1"/>
  <c r="C29" i="1"/>
  <c r="F19" i="1"/>
  <c r="E19" i="1"/>
  <c r="D19" i="1"/>
  <c r="C19" i="1"/>
  <c r="F10" i="1"/>
  <c r="E10" i="1"/>
  <c r="E30" i="1" s="1"/>
  <c r="C10" i="1"/>
  <c r="F30" i="1" l="1"/>
  <c r="D30" i="1"/>
  <c r="C30" i="1"/>
</calcChain>
</file>

<file path=xl/sharedStrings.xml><?xml version="1.0" encoding="utf-8"?>
<sst xmlns="http://schemas.openxmlformats.org/spreadsheetml/2006/main" count="28" uniqueCount="28">
  <si>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</si>
  <si>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</si>
  <si>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</si>
  <si>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</si>
  <si>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</si>
  <si>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</si>
  <si>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</si>
  <si>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</si>
  <si>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</si>
  <si>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</si>
  <si>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</si>
  <si>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</si>
  <si>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</si>
  <si>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</si>
  <si>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</si>
  <si>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</si>
  <si>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</si>
  <si>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</si>
  <si>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</si>
  <si>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</si>
  <si>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</si>
  <si>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</si>
  <si>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2015             mód előirányzat</t>
  </si>
  <si>
    <t>2015 évi várható teljesítés</t>
  </si>
  <si>
    <t>2016                          évi terv</t>
  </si>
  <si>
    <t>2015 er előirányzat</t>
  </si>
  <si>
    <t>ÁH-n belüli megelőlegezések visszafizetése</t>
  </si>
  <si>
    <t>Egyéb felhalmozási célú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</si>
</sst>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3" fillId="0" borderId="1" xfId="0" applyNumberFormat="1" applyFont="1" applyBorder="1"/>
    <xf numFmtId="0" fontId="3" fillId="0" borderId="0" xfId="0" applyFont="1"/>
    <xf numFmtId="3" fontId="5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3" fontId="1" fillId="0" borderId="1" xfId="0" applyNumberFormat="1" applyFont="1" applyBorder="1"/>
    <xf numFmtId="3" fontId="0" fillId="0" borderId="0" xfId="0" applyNumberFormat="1"/>
    <xf numFmtId="0" fontId="5" fillId="0" borderId="1" xfId="0" applyFont="1" applyFill="1" applyBorder="1"/>
    <xf numFmtId="3" fontId="5" fillId="0" borderId="1" xfId="0" applyNumberFormat="1" applyFont="1" applyBorder="1"/>
    <xf numFmtId="0" fontId="5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tabSelected="1" view="pageLayout" workbookViewId="0">
      <selection activeCell="F22" sqref="F22"/>
    </sheetView>
  </sheetViews>
  <sheetFormatPr defaultRowHeight="15" x14ac:dyDescent="0.25"/>
  <cols>
    <col min="1" max="1" width="0.85546875" customWidth="1"/>
    <col min="2" max="2" width="52.140625" customWidth="1"/>
    <col min="3" max="3" width="14.28515625" customWidth="1"/>
    <col min="4" max="6" width="13.140625" customWidth="1"/>
  </cols>
  <sheetData>
    <row r="1" spans="2:6" ht="48" customHeight="1" x14ac:dyDescent="0.25">
      <c r="B1" s="8" t="s">
        <v>0</v>
      </c>
      <c r="C1" s="9" t="s">
        <v>25</v>
      </c>
      <c r="D1" s="9" t="s">
        <v>22</v>
      </c>
      <c r="E1" s="9" t="s">
        <v>23</v>
      </c>
      <c r="F1" s="9" t="s">
        <v>24</v>
      </c>
    </row>
    <row r="2" spans="2:6" ht="18" customHeight="1" x14ac:dyDescent="0.25">
      <c r="B2" s="7" t="s">
        <v>1</v>
      </c>
      <c r="C2" s="6">
        <v>31855</v>
      </c>
      <c r="D2" s="6">
        <v>55741</v>
      </c>
      <c r="E2" s="6">
        <v>55695</v>
      </c>
      <c r="F2" s="6">
        <v>39342</v>
      </c>
    </row>
    <row r="3" spans="2:6" ht="18" customHeight="1" x14ac:dyDescent="0.25">
      <c r="B3" s="7" t="s">
        <v>2</v>
      </c>
      <c r="C3" s="6">
        <v>7313</v>
      </c>
      <c r="D3" s="6">
        <v>11392</v>
      </c>
      <c r="E3" s="6">
        <v>11310</v>
      </c>
      <c r="F3" s="6">
        <v>8133</v>
      </c>
    </row>
    <row r="4" spans="2:6" ht="3" customHeight="1" x14ac:dyDescent="0.25">
      <c r="B4" s="1"/>
      <c r="C4" s="2"/>
      <c r="D4" s="2"/>
      <c r="E4" s="2"/>
      <c r="F4" s="2"/>
    </row>
    <row r="5" spans="2:6" ht="18" customHeight="1" x14ac:dyDescent="0.25">
      <c r="B5" s="1" t="s">
        <v>3</v>
      </c>
      <c r="C5" s="2">
        <v>8120</v>
      </c>
      <c r="D5" s="2">
        <v>7705</v>
      </c>
      <c r="E5" s="2">
        <v>7404</v>
      </c>
      <c r="F5" s="2">
        <v>9405</v>
      </c>
    </row>
    <row r="6" spans="2:6" ht="18" customHeight="1" x14ac:dyDescent="0.25">
      <c r="B6" s="1" t="s">
        <v>4</v>
      </c>
      <c r="C6" s="2">
        <v>2080</v>
      </c>
      <c r="D6" s="2">
        <v>1916</v>
      </c>
      <c r="E6" s="2">
        <v>1729</v>
      </c>
      <c r="F6" s="2">
        <v>1690</v>
      </c>
    </row>
    <row r="7" spans="2:6" ht="18" customHeight="1" x14ac:dyDescent="0.25">
      <c r="B7" s="1" t="s">
        <v>5</v>
      </c>
      <c r="C7" s="2">
        <v>56466</v>
      </c>
      <c r="D7" s="2">
        <v>65280</v>
      </c>
      <c r="E7" s="2">
        <v>64214</v>
      </c>
      <c r="F7" s="2">
        <v>67961</v>
      </c>
    </row>
    <row r="8" spans="2:6" ht="18" customHeight="1" x14ac:dyDescent="0.25">
      <c r="B8" s="1" t="s">
        <v>6</v>
      </c>
      <c r="C8" s="2">
        <v>885</v>
      </c>
      <c r="D8" s="2">
        <v>88</v>
      </c>
      <c r="E8" s="2">
        <v>88</v>
      </c>
      <c r="F8" s="2">
        <v>625</v>
      </c>
    </row>
    <row r="9" spans="2:6" ht="18" customHeight="1" x14ac:dyDescent="0.25">
      <c r="B9" s="1" t="s">
        <v>7</v>
      </c>
      <c r="C9" s="2">
        <v>18065</v>
      </c>
      <c r="D9" s="2">
        <v>29515</v>
      </c>
      <c r="E9" s="2">
        <v>21136</v>
      </c>
      <c r="F9" s="2">
        <v>24220</v>
      </c>
    </row>
    <row r="10" spans="2:6" ht="18" customHeight="1" x14ac:dyDescent="0.25">
      <c r="B10" s="7" t="s">
        <v>8</v>
      </c>
      <c r="C10" s="6">
        <f>SUM(C5:C9)</f>
        <v>85616</v>
      </c>
      <c r="D10" s="6">
        <f>SUM(D5:D9)</f>
        <v>104504</v>
      </c>
      <c r="E10" s="6">
        <f>SUM(E5:E9)</f>
        <v>94571</v>
      </c>
      <c r="F10" s="6">
        <f>SUM(F5:F9)</f>
        <v>103901</v>
      </c>
    </row>
    <row r="11" spans="2:6" ht="3" customHeight="1" x14ac:dyDescent="0.25">
      <c r="B11" s="1"/>
      <c r="C11" s="2"/>
      <c r="D11" s="2"/>
      <c r="E11" s="2"/>
      <c r="F11" s="2"/>
    </row>
    <row r="12" spans="2:6" ht="18" customHeight="1" x14ac:dyDescent="0.25">
      <c r="B12" s="10" t="s">
        <v>9</v>
      </c>
      <c r="C12" s="4">
        <v>14730</v>
      </c>
      <c r="D12" s="4">
        <v>18134</v>
      </c>
      <c r="E12" s="2">
        <v>15857</v>
      </c>
      <c r="F12" s="2">
        <v>9430</v>
      </c>
    </row>
    <row r="13" spans="2:6" ht="3" customHeight="1" x14ac:dyDescent="0.25">
      <c r="B13" s="11"/>
      <c r="C13" s="2"/>
      <c r="D13" s="2"/>
      <c r="E13" s="2"/>
      <c r="F13" s="2"/>
    </row>
    <row r="14" spans="2:6" ht="18" customHeight="1" x14ac:dyDescent="0.25">
      <c r="B14" s="11" t="s">
        <v>10</v>
      </c>
      <c r="C14" s="2">
        <v>846</v>
      </c>
      <c r="D14" s="2">
        <v>917</v>
      </c>
      <c r="E14" s="2">
        <v>955</v>
      </c>
      <c r="F14" s="1"/>
    </row>
    <row r="15" spans="2:6" ht="18" customHeight="1" x14ac:dyDescent="0.25">
      <c r="B15" s="11" t="s">
        <v>11</v>
      </c>
      <c r="C15" s="2">
        <v>12312</v>
      </c>
      <c r="D15" s="2">
        <v>14763</v>
      </c>
      <c r="E15" s="2">
        <v>11192</v>
      </c>
      <c r="F15" s="2">
        <v>9267</v>
      </c>
    </row>
    <row r="16" spans="2:6" ht="18" customHeight="1" x14ac:dyDescent="0.25">
      <c r="B16" s="13" t="s">
        <v>12</v>
      </c>
      <c r="C16" s="4"/>
      <c r="D16" s="4"/>
      <c r="E16" s="2"/>
      <c r="F16" s="1"/>
    </row>
    <row r="17" spans="2:6" ht="18" customHeight="1" x14ac:dyDescent="0.25">
      <c r="B17" s="1" t="s">
        <v>13</v>
      </c>
      <c r="C17" s="2">
        <v>14300</v>
      </c>
      <c r="D17" s="2">
        <v>15065</v>
      </c>
      <c r="E17" s="2">
        <v>14021</v>
      </c>
      <c r="F17" s="2">
        <v>15800</v>
      </c>
    </row>
    <row r="18" spans="2:6" ht="18" customHeight="1" x14ac:dyDescent="0.25">
      <c r="B18" s="1" t="s">
        <v>14</v>
      </c>
      <c r="C18" s="2">
        <v>7630</v>
      </c>
      <c r="D18" s="2">
        <v>1150</v>
      </c>
      <c r="E18" s="1"/>
      <c r="F18" s="2">
        <v>6000</v>
      </c>
    </row>
    <row r="19" spans="2:6" ht="18" customHeight="1" x14ac:dyDescent="0.25">
      <c r="B19" s="7" t="s">
        <v>15</v>
      </c>
      <c r="C19" s="6">
        <f>SUM(C14:C18)</f>
        <v>35088</v>
      </c>
      <c r="D19" s="17">
        <f>SUM(D14:D18)</f>
        <v>31895</v>
      </c>
      <c r="E19" s="2">
        <f>SUM(E14:E18)</f>
        <v>26168</v>
      </c>
      <c r="F19" s="2">
        <f>SUM(F14:F18)</f>
        <v>31067</v>
      </c>
    </row>
    <row r="20" spans="2:6" ht="3" customHeight="1" x14ac:dyDescent="0.25">
      <c r="B20" s="1"/>
      <c r="C20" s="2"/>
      <c r="D20" s="2"/>
      <c r="E20" s="1"/>
      <c r="F20" s="1"/>
    </row>
    <row r="21" spans="2:6" ht="18" customHeight="1" x14ac:dyDescent="0.25">
      <c r="B21" s="7" t="s">
        <v>16</v>
      </c>
      <c r="C21" s="6">
        <v>18145</v>
      </c>
      <c r="D21" s="6">
        <v>56920</v>
      </c>
      <c r="E21" s="6">
        <v>50895</v>
      </c>
      <c r="F21" s="6">
        <v>32958</v>
      </c>
    </row>
    <row r="22" spans="2:6" ht="3" customHeight="1" x14ac:dyDescent="0.25">
      <c r="B22" s="1"/>
      <c r="C22" s="2"/>
      <c r="D22" s="2"/>
      <c r="E22" s="2"/>
      <c r="F22" s="1"/>
    </row>
    <row r="23" spans="2:6" ht="18" customHeight="1" x14ac:dyDescent="0.25">
      <c r="B23" s="7" t="s">
        <v>17</v>
      </c>
      <c r="C23" s="6"/>
      <c r="D23" s="6">
        <v>60193</v>
      </c>
      <c r="E23" s="6">
        <v>58745</v>
      </c>
      <c r="F23" s="7"/>
    </row>
    <row r="24" spans="2:6" ht="3" customHeight="1" x14ac:dyDescent="0.25">
      <c r="B24" s="12"/>
      <c r="C24" s="4"/>
      <c r="D24" s="4"/>
      <c r="E24" s="4"/>
      <c r="F24" s="4"/>
    </row>
    <row r="25" spans="2:6" ht="18" customHeight="1" x14ac:dyDescent="0.25">
      <c r="B25" s="18" t="s">
        <v>27</v>
      </c>
      <c r="C25" s="19"/>
      <c r="D25" s="19">
        <v>1015</v>
      </c>
      <c r="E25" s="19">
        <v>1015</v>
      </c>
      <c r="F25" s="20"/>
    </row>
    <row r="26" spans="2:6" ht="18" customHeight="1" x14ac:dyDescent="0.25">
      <c r="B26" s="14" t="s">
        <v>18</v>
      </c>
      <c r="C26" s="2"/>
      <c r="D26" s="2"/>
      <c r="E26" s="2"/>
      <c r="F26" s="1"/>
    </row>
    <row r="27" spans="2:6" ht="18" customHeight="1" x14ac:dyDescent="0.25">
      <c r="B27" s="14" t="s">
        <v>26</v>
      </c>
      <c r="C27" s="2"/>
      <c r="D27" s="2">
        <v>5516</v>
      </c>
      <c r="E27" s="2">
        <v>5516</v>
      </c>
      <c r="F27" s="1"/>
    </row>
    <row r="28" spans="2:6" s="5" customFormat="1" ht="18" customHeight="1" x14ac:dyDescent="0.25">
      <c r="B28" s="15" t="s">
        <v>19</v>
      </c>
      <c r="C28" s="16">
        <v>70617</v>
      </c>
      <c r="D28" s="16">
        <v>72463</v>
      </c>
      <c r="E28" s="16">
        <v>69907</v>
      </c>
      <c r="F28" s="16">
        <v>75019</v>
      </c>
    </row>
    <row r="29" spans="2:6" ht="18" customHeight="1" x14ac:dyDescent="0.25">
      <c r="B29" s="7" t="s">
        <v>20</v>
      </c>
      <c r="C29" s="6">
        <f>SUM(C25:C28)</f>
        <v>70617</v>
      </c>
      <c r="D29" s="6">
        <f>SUM(D26:D28)</f>
        <v>77979</v>
      </c>
      <c r="E29" s="6">
        <f>SUM(E26:E28)</f>
        <v>75423</v>
      </c>
      <c r="F29" s="6">
        <f>SUM(F25:F28)</f>
        <v>75019</v>
      </c>
    </row>
    <row r="30" spans="2:6" ht="18" customHeight="1" x14ac:dyDescent="0.25">
      <c r="B30" s="7" t="s">
        <v>21</v>
      </c>
      <c r="C30" s="6">
        <f>C2+C3+C10+C12+C19+C21+C23+C25+C29</f>
        <v>263364</v>
      </c>
      <c r="D30" s="6">
        <f>D2+D3+D10+D12+D19+D21+D23+D25+D29</f>
        <v>417773</v>
      </c>
      <c r="E30" s="6">
        <f>E2+E3+E10+E12+E19+E21+E23+E25+E29</f>
        <v>389679</v>
      </c>
      <c r="F30" s="6">
        <f>F2+F3+F10+F12+F19+F21+F23+F25+F29</f>
        <v>299850</v>
      </c>
    </row>
    <row r="31" spans="2:6" ht="18" customHeight="1" x14ac:dyDescent="0.25"/>
    <row r="33" spans="2:2" x14ac:dyDescent="0.25">
      <c r="B33" s="3"/>
    </row>
  </sheetData>
  <phoneticPr fontId="0" type="noConversion"/>
  <printOptions horizontalCentered="1"/>
  <pageMargins left="0.70866141732283472" right="0.70866141732283472" top="1.03125" bottom="0.74803149606299213" header="0.55118110236220474" footer="0.31496062992125984"/>
  <pageSetup paperSize="9" orientation="landscape" r:id="rId1"/>
  <headerFooter>
    <oddHeader>&amp;CBölcskei Községi Önkormányzat
Kiadásai&amp;R&amp;8Bölcske Községi Önkormányzat
2016 évi költségvetési  rendeletéhez
3/a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Julianna</cp:lastModifiedBy>
  <cp:lastPrinted>2016-01-29T11:41:26Z</cp:lastPrinted>
  <dcterms:created xsi:type="dcterms:W3CDTF">2013-02-11T11:48:34Z</dcterms:created>
  <dcterms:modified xsi:type="dcterms:W3CDTF">2016-03-16T11:46:08Z</dcterms:modified>
</cp:coreProperties>
</file>