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6" firstSheet="0" activeTab="16"/>
  </bookViews>
  <sheets>
    <sheet name="9.1. sz. mell" sheetId="1" state="visible" r:id="rId2"/>
    <sheet name="9.1.1. sz. mell " sheetId="2" state="visible" r:id="rId3"/>
    <sheet name="9.1.2. sz. mell " sheetId="3" state="visible" r:id="rId4"/>
    <sheet name="9.1.3. sz. mell" sheetId="4" state="visible" r:id="rId5"/>
    <sheet name="9.2. sz. mell" sheetId="5" state="visible" r:id="rId6"/>
    <sheet name="9.2.1. sz. mell" sheetId="6" state="visible" r:id="rId7"/>
    <sheet name="9.2.2. sz.  mell" sheetId="7" state="visible" r:id="rId8"/>
    <sheet name="9.2.3. sz. mell" sheetId="8" state="visible" r:id="rId9"/>
    <sheet name="9.3. sz. mell" sheetId="9" state="visible" r:id="rId10"/>
    <sheet name="9.3.1. sz. mell" sheetId="10" state="visible" r:id="rId11"/>
    <sheet name="9.3.2. sz. mell" sheetId="11" state="visible" r:id="rId12"/>
    <sheet name="9.3.3. sz. mell" sheetId="12" state="visible" r:id="rId13"/>
    <sheet name="9.4. sz. mell" sheetId="13" state="visible" r:id="rId14"/>
    <sheet name="9.4.1. sz. mell" sheetId="14" state="visible" r:id="rId15"/>
    <sheet name="9.4.2. sz. mell" sheetId="15" state="visible" r:id="rId16"/>
    <sheet name="9.4.3. sz. mell" sheetId="16" state="visible" r:id="rId17"/>
    <sheet name="9.5. sz. mell" sheetId="17" state="visible" r:id="rId18"/>
    <sheet name="9.5.1. sz. mell" sheetId="18" state="visible" r:id="rId19"/>
    <sheet name="9.5.2. sz. mell" sheetId="19" state="visible" r:id="rId20"/>
    <sheet name="9.5.3. sz. mell" sheetId="20" state="visible" r:id="rId21"/>
  </sheets>
  <calcPr iterateCount="100" refMode="A1" iterate="false" iterateDelta="0.001"/>
</workbook>
</file>

<file path=xl/sharedStrings.xml><?xml version="1.0" encoding="utf-8"?>
<sst xmlns="http://schemas.openxmlformats.org/spreadsheetml/2006/main" count="3040" uniqueCount="341">
  <si>
    <t>9.1 melléklet</t>
  </si>
  <si>
    <t>Megnevezés</t>
  </si>
  <si>
    <t>Doboz Nagyközség Önkormányzata</t>
  </si>
  <si>
    <t>01</t>
  </si>
  <si>
    <t>Feladat megnevezése</t>
  </si>
  <si>
    <t>Összes bevétel, kiadás</t>
  </si>
  <si>
    <t>Ezer forintban !</t>
  </si>
  <si>
    <t>Száma</t>
  </si>
  <si>
    <t>Előirányzat-csoport, kiemelt előirányzat megnevezése</t>
  </si>
  <si>
    <t>Módosított előirányzat</t>
  </si>
  <si>
    <t>A</t>
  </si>
  <si>
    <t>B</t>
  </si>
  <si>
    <t>D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</si>
  <si>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</si>
  <si>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</si>
  <si>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</si>
  <si>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</si>
  <si>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</si>
  <si>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</si>
  <si>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</si>
  <si>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</si>
  <si>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</si>
  <si>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</si>
  <si>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</si>
  <si>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</si>
  <si>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</si>
  <si>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</si>
  <si>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</si>
  <si>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</si>
  <si>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</si>
  <si>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</si>
  <si>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</si>
  <si>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</si>
  <si>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>Működési célú garancia- és kezességvállalásból megtérülések </t>
  </si>
  <si>
    <t>2.3.</t>
  </si>
  <si>
    <t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</si>
  <si>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</si>
  <si>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</si>
  <si>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</si>
  <si>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</si>
  <si>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</si>
  <si>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</si>
  <si>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</si>
  <si>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</si>
  <si>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</si>
  <si>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</si>
  <si>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</si>
  <si>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</si>
  <si>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</si>
  <si>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</si>
  <si>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</si>
  <si>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</si>
  <si>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</si>
  <si>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</si>
  <si>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</si>
  <si>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</si>
  <si>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</si>
  <si>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</si>
  <si>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</si>
  <si>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</si>
  <si>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</si>
  <si>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</si>
  <si>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</si>
  <si>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</si>
  <si>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</si>
  <si>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</si>
  <si>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</si>
  <si>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</si>
  <si>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</si>
  <si>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</si>
  <si>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</si>
  <si>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</si>
  <si>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</si>
  <si>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</si>
  <si>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</si>
  <si>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</si>
  <si>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</si>
  <si>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</si>
  <si>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</si>
  <si>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</si>
  <si>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</si>
  <si>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</si>
  <si>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</si>
  <si>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</si>
  <si>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</si>
  <si>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</si>
  <si>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</si>
  <si>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</si>
  <si>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</si>
  <si>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</si>
  <si>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</si>
  <si>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</si>
  <si>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</si>
  <si>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</si>
  <si>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</si>
  <si>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</si>
  <si>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</si>
  <si>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</si>
  <si>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</si>
  <si>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</si>
  <si>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</si>
  <si>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</si>
  <si>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</si>
  <si>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</si>
  <si>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</si>
  <si>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</si>
  <si>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</si>
  <si>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</si>
  <si>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</si>
  <si>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</si>
  <si>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</si>
  <si>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</si>
  <si>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</si>
  <si>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</si>
  <si>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</si>
  <si>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</si>
  <si>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</si>
  <si>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</si>
  <si>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</si>
  <si>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</si>
  <si>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</si>
  <si>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</si>
  <si>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</si>
  <si>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</si>
  <si>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</si>
  <si>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</si>
  <si>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</si>
  <si>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</si>
  <si>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</si>
  <si>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</si>
  <si>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</si>
  <si>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</si>
  <si>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</si>
  <si>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</si>
  <si>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</si>
  <si>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</si>
  <si>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</si>
  <si>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>    Rövid lejáratú  hitelek, kölcsönök felvétele</t>
  </si>
  <si>
    <t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</si>
  <si>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</si>
  <si>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</si>
  <si>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</si>
  <si>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</si>
  <si>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</si>
  <si>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</si>
  <si>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</si>
  <si>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</si>
  <si>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</si>
  <si>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</si>
  <si>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</si>
  <si>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</si>
  <si>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</si>
  <si>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</si>
  <si>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</si>
  <si>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</si>
  <si>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</si>
  <si>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</si>
  <si>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</si>
  <si>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</si>
  <si>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</si>
  <si>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</si>
  <si>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</si>
  <si>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>    14.</t>
  </si>
  <si>
    <t>Külföldi finanszírozás bevételei (14.1.+…14.4.)</t>
  </si>
  <si>
    <t>    14.1.</t>
  </si>
  <si>
    <t>Forgatási célú külföldi értékpapírok beváltása,  értékesítése</t>
  </si>
  <si>
    <t>    14.2.</t>
  </si>
  <si>
    <t>Befektetési célú külföldi értékpapírok beváltása,  értékesítése</t>
  </si>
  <si>
    <t>    14.3.</t>
  </si>
  <si>
    <t>Külföldi értékpapírok kibocsátása</t>
  </si>
  <si>
    <t>    14.4.</t>
  </si>
  <si>
    <t>Külföldi hitelek, kölcsönök felvétele</t>
  </si>
  <si>
    <t>    15.</t>
  </si>
  <si>
    <t>Váltóbevételek</t>
  </si>
  <si>
    <t>   16.</t>
  </si>
  <si>
    <t>Adóssághoz nem kapcsolódó származékos ügyletek bevételei</t>
  </si>
  <si>
    <t>   17.</t>
  </si>
  <si>
    <t>FINANSZÍROZÁSI BEVÉTELEK ÖSSZESEN: (10. + … +16.)</t>
  </si>
  <si>
    <t>   18.</t>
  </si>
  <si>
    <t>BEVÉTELEK ÖSSZESEN: (9+17)</t>
  </si>
  <si>
    <t>Kiadások</t>
  </si>
  <si>
    <t>   Működési költségvetés kiadásai (1.1+…+1.5+1.18.)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</si>
  <si>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</si>
  <si>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</si>
  <si>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</si>
  <si>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</si>
  <si>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</si>
  <si>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</si>
  <si>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 az 1.5-ből: - Előző évi elszámolásból származó befizetések</t>
  </si>
  <si>
    <t>1.7.</t>
  </si>
  <si>
    <t>   - Törvényi előíráson alapuló befizetések</t>
  </si>
  <si>
    <t>1.8.</t>
  </si>
  <si>
    <t>   - Elvonások és befizetések</t>
  </si>
  <si>
    <t>1.9.</t>
  </si>
  <si>
    <t>   - Garancia- és kezességvállalásból kifizetés ÁH-n belülre</t>
  </si>
  <si>
    <t>1.10.</t>
  </si>
  <si>
    <t>   -Visszatérítendő támogatások, kölcsönök nyújtása ÁH-n belülre</t>
  </si>
  <si>
    <t>1.11.</t>
  </si>
  <si>
    <t>   - Visszatérítendő támogatások, kölcsönök törlesztése ÁH-n belülre</t>
  </si>
  <si>
    <t>1.12.</t>
  </si>
  <si>
    <t>   - Egyéb működési célú támogatások ÁH-n belülre</t>
  </si>
  <si>
    <t>1.13.</t>
  </si>
  <si>
    <t>   - Garancia és kezességvállalásból kifizetés ÁH-n kívülre</t>
  </si>
  <si>
    <t>1.14.</t>
  </si>
  <si>
    <t>   - Visszatérítendő támogatások, kölcsönök nyújtása ÁH-n kívülre</t>
  </si>
  <si>
    <t>1.15.</t>
  </si>
  <si>
    <t>   - Árkiegészítések, ártámogatások</t>
  </si>
  <si>
    <t>1.16.</t>
  </si>
  <si>
    <t>   - Kamattámogatások</t>
  </si>
  <si>
    <t>1.17.</t>
  </si>
  <si>
    <t>   - Egyéb működési célú támogatások államháztartáson kívülre</t>
  </si>
  <si>
    <t>1.18.</t>
  </si>
  <si>
    <t>Tartalékok</t>
  </si>
  <si>
    <t>1.19.</t>
  </si>
  <si>
    <t> az 1.18-ból: - Általános tartalék</t>
  </si>
  <si>
    <t>1.20.</t>
  </si>
  <si>
    <t>     - Céltartalék</t>
  </si>
  <si>
    <t>   Felhalmozási költségvetés kiadásai (2.1.+2.3.+2.5.)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</si>
  <si>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</si>
  <si>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</si>
  <si>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</si>
  <si>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</si>
  <si>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</si>
  <si>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</si>
  <si>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</si>
  <si>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>   - Visszatérítendő támogatások, kölcsönök nyújtása ÁH-n belülre</t>
  </si>
  <si>
    <t>2.8.</t>
  </si>
  <si>
    <t>2.9.</t>
  </si>
  <si>
    <t>   - Egyéb felhalmozási célú támogatások ÁH-n belülre</t>
  </si>
  <si>
    <t>2.10.</t>
  </si>
  <si>
    <t>   - Garancia- és kezességvállalásból kifizetés ÁH-n kívülre</t>
  </si>
  <si>
    <t>2.11.</t>
  </si>
  <si>
    <t>2.12.</t>
  </si>
  <si>
    <t>   - Lakástámogatás</t>
  </si>
  <si>
    <t>2.13.</t>
  </si>
  <si>
    <t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</si>
  <si>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</si>
  <si>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</si>
  <si>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</si>
  <si>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</si>
  <si>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</si>
  <si>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</si>
  <si>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</si>
  <si>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</si>
  <si>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</si>
  <si>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</si>
  <si>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</si>
  <si>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</si>
  <si>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</si>
  <si>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</si>
  <si>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</si>
  <si>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</si>
  <si>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</si>
  <si>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</si>
  <si>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</si>
  <si>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</si>
  <si>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</si>
  <si>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</si>
  <si>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</si>
  <si>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</si>
  <si>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</si>
  <si>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</si>
  <si>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</si>
  <si>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</si>
  <si>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</si>
  <si>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</si>
  <si>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</si>
  <si>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</si>
  <si>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</si>
  <si>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</si>
  <si>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</si>
  <si>
    <t>9.1.1. melléklet a 1/2015. (II.25.) önkormányzati rendelethez</t>
  </si>
  <si>
    <t>Önkormányzat</t>
  </si>
  <si>
    <t>Kötelező feladatok bevételei, kiadása</t>
  </si>
  <si>
    <t>02</t>
  </si>
  <si>
    <t>Előirányzat</t>
  </si>
  <si>
    <t>C</t>
  </si>
  <si>
    <t>9.1.2. melléklet a 1/2015. (II.25.) önkormányzati rendelethez</t>
  </si>
  <si>
    <t>Önként vállalt feladatok bevételei, kiadása</t>
  </si>
  <si>
    <t>03</t>
  </si>
  <si>
    <t>9.1.3. melléklet a 1/2015. (II.25.) önkormányzati rendelethez</t>
  </si>
  <si>
    <t>Államigazgatási feladatok bevételei, kiadása</t>
  </si>
  <si>
    <t>04</t>
  </si>
  <si>
    <t>9.2 melléklet</t>
  </si>
  <si>
    <t>Költségvetési szerv megnevezése</t>
  </si>
  <si>
    <t>Dobozi Polgármesteri Hivatal</t>
  </si>
  <si>
    <t>Működési bevételek (1.1.+…+1.11.)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</si>
  <si>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</si>
  <si>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</si>
  <si>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</si>
  <si>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</si>
  <si>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</si>
  <si>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  2.3-ból EU támogatás</t>
  </si>
  <si>
    <t>Közhatalmi bevételek</t>
  </si>
  <si>
    <t>Felhalmozási célú támogatások államháztartáson belülről (4.1.+…+4.3.)</t>
  </si>
  <si>
    <t>Egyéb felhalmozási célú támogatások bevételei államháztartáson belülről</t>
  </si>
  <si>
    <t>  4.3.-ból EU-s támogatás</t>
  </si>
  <si>
    <t>Felhalmozási bevételek (5.1.+…+5.3.)</t>
  </si>
  <si>
    <t>Működési célú átvett pénzeszközök</t>
  </si>
  <si>
    <t>Felhalmozási célú átvett pénzeszközök</t>
  </si>
  <si>
    <t>Költségvetési bevételek összesen (1.+…+7.)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</si>
  <si>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</si>
  <si>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</si>
  <si>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</si>
  <si>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</si>
  <si>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</si>
  <si>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</si>
  <si>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</si>
  <si>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</si>
  <si>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</si>
  <si>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</si>
  <si>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</si>
  <si>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> 2.3.-ból EU-s támogatásból megvalósuló programok, projektek kiadása</t>
  </si>
  <si>
    <t>Finanszírozási kiadások</t>
  </si>
  <si>
    <t>KIADÁSOK ÖSSZESEN: (1.+2.+3.)</t>
  </si>
  <si>
    <t>9.2.1. melléklet a 1/2015. (II.25.) önkormányzati rendelethez</t>
  </si>
  <si>
    <t>Kötelező feladatok bevételei, kiadásai</t>
  </si>
  <si>
    <t>9.2.2. melléklet a 1/2015. (II.25.) önkormányzati rendelethez</t>
  </si>
  <si>
    <t>Önként vállalt feladatok bevételei, kiadásai</t>
  </si>
  <si>
    <t>9.2.3. melléklet a 1/2015. (II.25.) önkormányzati rendelethez</t>
  </si>
  <si>
    <t>Államigazgatási feladatok bevételei, kiadásai</t>
  </si>
  <si>
    <t>9.3 melléklet</t>
  </si>
  <si>
    <t>Dobozi Gondozási Központ</t>
  </si>
  <si>
    <t>  2.3.-ból EU támogatás</t>
  </si>
  <si>
    <t>Felhalmozási célú támogatások államháztartáson belülről (4.1.+4.2.)</t>
  </si>
  <si>
    <t>  4.2.-ből EU-s támogatás</t>
  </si>
  <si>
    <t>KÖLTSÉGVETÉSI BEVÉTELEK ÖSSZESEN (1.+…+7.)</t>
  </si>
  <si>
    <t>9.3.1. melléklet a 1/2015. (II.25.) önkormányzati rendelethez</t>
  </si>
  <si>
    <t>9.3.2. melléklet a 1/2015. (II.25.) önkormányzati rendelethez</t>
  </si>
  <si>
    <t>9.3.3. melléklet a 1/2015. (II.25.) önkormányzati rendelethez</t>
  </si>
  <si>
    <t>9.4 melléklet</t>
  </si>
  <si>
    <t>Dobozi Mesekert Óvoda</t>
  </si>
  <si>
    <t>9.4.1. melléklet a 1/2015. (II.25:) önkormányzati rendelethez</t>
  </si>
  <si>
    <t>9.4.2. melléklet a 1/2015. (II.25.) önkormányzati rendelethez</t>
  </si>
  <si>
    <t>Doboz Mesekert Óvoda</t>
  </si>
  <si>
    <t>9.4.3. melléklet a 1/2015. (II.25.) önkormányzati rendelethez</t>
  </si>
  <si>
    <t>9.5 melléklet</t>
  </si>
  <si>
    <t>Dobozi Közösségi Ház és Könyvtár</t>
  </si>
  <si>
    <t>9.5.1. melléklet a 1/2015. (II.25.) önkormányzati rendelethez</t>
  </si>
  <si>
    <t>9.5.2. melléklet a 1/2015. (II.25.) önkormányzati rendelethez</t>
  </si>
  <si>
    <t>9.5.3. melléklet a 1/2015. (II.25.) önkormányzati rendelethez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</si>
</sst>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#"/>
    <numFmt numFmtId="166" formatCode="@"/>
    <numFmt numFmtId="167" formatCode="MMM\ D/"/>
    <numFmt numFmtId="168" formatCode="#,##0"/>
  </numFmts>
  <fonts count="35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 val="true"/>
      <sz val="9"/>
      <name val="Times New Roman"/>
      <family val="1"/>
      <charset val="1"/>
    </font>
    <font>
      <b val="true"/>
      <sz val="12"/>
      <name val="Times New Roman"/>
      <family val="1"/>
      <charset val="1"/>
    </font>
    <font>
      <sz val="10"/>
      <name val="Arial"/>
      <family val="2"/>
      <charset val="1"/>
    </font>
    <font>
      <b val="true"/>
      <i val="true"/>
      <sz val="10"/>
      <name val="Times New Roman"/>
      <family val="1"/>
      <charset val="1"/>
    </font>
    <font>
      <b val="true"/>
      <sz val="10"/>
      <name val="Times New Roman"/>
      <family val="1"/>
      <charset val="1"/>
    </font>
    <font>
      <b val="true"/>
      <sz val="8"/>
      <name val="Times New Roman"/>
      <family val="1"/>
      <charset val="1"/>
    </font>
    <font>
      <sz val="8"/>
      <name val="Times New Roman"/>
      <family val="1"/>
      <charset val="1"/>
    </font>
    <font>
      <i val="true"/>
      <sz val="11"/>
      <name val="Times New Roman"/>
      <family val="1"/>
      <charset val="1"/>
    </font>
    <font>
      <sz val="11"/>
      <name val="Times New Roman"/>
      <family val="1"/>
      <charset val="1"/>
    </font>
    <font>
      <i val="true"/>
      <sz val="10"/>
      <name val="Times New Roman"/>
      <family val="1"/>
      <charset val="1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 val="true"/>
      <sz val="9"/>
      <name val="Times New Roman CE"/>
      <family val="1"/>
      <charset val="238"/>
    </font>
    <font>
      <b val="true"/>
      <sz val="12"/>
      <name val="Times New Roman CE"/>
      <family val="1"/>
      <charset val="238"/>
    </font>
    <font>
      <b val="true"/>
      <i val="true"/>
      <sz val="10"/>
      <name val="Times New Roman CE"/>
      <family val="1"/>
      <charset val="238"/>
    </font>
    <font>
      <b val="true"/>
      <sz val="10"/>
      <name val="Times New Roman CE"/>
      <family val="1"/>
      <charset val="238"/>
    </font>
    <font>
      <b val="true"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 val="true"/>
      <sz val="11"/>
      <name val="Times New Roman CE"/>
      <family val="1"/>
      <charset val="238"/>
    </font>
    <font>
      <sz val="11"/>
      <name val="Times New Roman CE"/>
      <family val="1"/>
      <charset val="238"/>
    </font>
    <font>
      <b val="true"/>
      <sz val="8"/>
      <name val="Times New Roman"/>
      <family val="1"/>
      <charset val="238"/>
    </font>
    <font>
      <i val="true"/>
      <sz val="10"/>
      <name val="Times New Roman CE"/>
      <family val="1"/>
      <charset val="238"/>
    </font>
    <font>
      <b val="true"/>
      <sz val="9"/>
      <name val="Times New Roman"/>
      <family val="1"/>
      <charset val="238"/>
    </font>
    <font>
      <b val="true"/>
      <sz val="9"/>
      <color rgb="FF000000"/>
      <name val="Times New Roman"/>
      <family val="1"/>
      <charset val="1"/>
    </font>
    <font>
      <b val="true"/>
      <sz val="9"/>
      <color rgb="FF000000"/>
      <name val="Times New Roman"/>
      <family val="1"/>
      <charset val="238"/>
    </font>
    <font>
      <sz val="1"/>
      <name val="Times New Roman CE"/>
      <family val="1"/>
      <charset val="238"/>
    </font>
    <font>
      <sz val="1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3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medium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1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1" fillId="0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0" borderId="1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12" fillId="0" borderId="1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12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12" fillId="0" borderId="2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12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12" fillId="0" borderId="2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1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2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2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2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11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11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2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1" fillId="0" borderId="2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1" fillId="0" borderId="9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12" fillId="0" borderId="3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2" fillId="0" borderId="2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3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2" fillId="0" borderId="3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0" borderId="3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0" borderId="3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2" fillId="0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2" fillId="0" borderId="3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2" fillId="0" borderId="1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0" borderId="1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2" fillId="0" borderId="3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11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3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10" fillId="0" borderId="1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true" indent="1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6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1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5" fontId="1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3" xfId="0" applyFont="true" applyBorder="true" applyAlignment="true" applyProtection="true">
      <alignment horizontal="right" vertical="bottom" textRotation="0" wrapText="false" indent="1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9" fillId="0" borderId="6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23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9" fillId="0" borderId="15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23" fillId="0" borderId="1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1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3" fillId="0" borderId="12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24" fillId="0" borderId="16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17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24" fillId="0" borderId="18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24" fillId="0" borderId="19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20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24" fillId="0" borderId="21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7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24" fillId="0" borderId="2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23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28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4" fillId="0" borderId="24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24" fillId="0" borderId="18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28" fillId="0" borderId="1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5" fillId="0" borderId="2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5" fillId="0" borderId="1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5" fillId="0" borderId="1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5" fillId="0" borderId="2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23" fillId="0" borderId="12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8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8" fillId="0" borderId="2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8" fillId="0" borderId="2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3" fillId="0" borderId="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23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3" fillId="0" borderId="28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23" fillId="0" borderId="29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8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23" fillId="0" borderId="9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29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24" fillId="0" borderId="3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4" fillId="0" borderId="3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4" fillId="0" borderId="20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4" fillId="0" borderId="31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4" fillId="0" borderId="0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4" fillId="0" borderId="20" xfId="20" applyFont="true" applyBorder="true" applyAlignment="true" applyProtection="true">
      <alignment horizontal="left" vertical="bottom" textRotation="0" wrapText="false" indent="13" shrinkToFit="false"/>
      <protection locked="true" hidden="false"/>
    </xf>
    <xf numFmtId="164" fontId="24" fillId="0" borderId="20" xfId="20" applyFont="true" applyBorder="true" applyAlignment="true" applyProtection="true">
      <alignment horizontal="left" vertical="center" textRotation="0" wrapText="true" indent="13" shrinkToFit="false"/>
      <protection locked="true" hidden="false"/>
    </xf>
    <xf numFmtId="166" fontId="24" fillId="0" borderId="3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23" xfId="20" applyFont="true" applyBorder="true" applyAlignment="true" applyProtection="true">
      <alignment horizontal="left" vertical="center" textRotation="0" wrapText="true" indent="13" shrinkToFit="false"/>
      <protection locked="true" hidden="false"/>
    </xf>
    <xf numFmtId="166" fontId="24" fillId="0" borderId="3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5" xfId="20" applyFont="true" applyBorder="true" applyAlignment="true" applyProtection="true">
      <alignment horizontal="left" vertical="center" textRotation="0" wrapText="true" indent="13" shrinkToFit="false"/>
      <protection locked="true" hidden="false"/>
    </xf>
    <xf numFmtId="165" fontId="24" fillId="0" borderId="34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4" fillId="0" borderId="11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4" fillId="0" borderId="23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4" fillId="0" borderId="35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5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5" fillId="0" borderId="2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4" fillId="0" borderId="17" xfId="20" applyFont="true" applyBorder="true" applyAlignment="true" applyProtection="true">
      <alignment horizontal="left" vertical="center" textRotation="0" wrapText="true" indent="13" shrinkToFit="false"/>
      <protection locked="true" hidden="false"/>
    </xf>
    <xf numFmtId="165" fontId="24" fillId="0" borderId="15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4" fillId="0" borderId="17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4" fillId="0" borderId="36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28" fillId="0" borderId="12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23" fillId="0" borderId="1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30" fillId="0" borderId="12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28" fillId="0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0" borderId="26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2" fillId="0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2" fillId="0" borderId="3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22" fillId="0" borderId="1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9" fillId="0" borderId="3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23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3" fillId="0" borderId="12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24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4" fillId="0" borderId="1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24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4" fillId="0" borderId="2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24" fillId="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4" fillId="0" borderId="2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24" fillId="0" borderId="18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23" fillId="0" borderId="1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3" fillId="0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23" fillId="0" borderId="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24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4" fillId="0" borderId="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4" fillId="0" borderId="2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4" fillId="0" borderId="3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4" fillId="0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4" fillId="0" borderId="20" xfId="0" applyFont="true" applyBorder="true" applyAlignment="true" applyProtection="true">
      <alignment horizontal="left" vertical="bottom" textRotation="0" wrapText="false" indent="9" shrinkToFit="false"/>
      <protection locked="true" hidden="false"/>
    </xf>
    <xf numFmtId="164" fontId="24" fillId="0" borderId="20" xfId="0" applyFont="true" applyBorder="true" applyAlignment="true" applyProtection="true">
      <alignment horizontal="left" vertical="center" textRotation="0" wrapText="true" indent="9" shrinkToFit="false"/>
      <protection locked="true" hidden="false"/>
    </xf>
    <xf numFmtId="166" fontId="24" fillId="0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23" xfId="0" applyFont="true" applyBorder="true" applyAlignment="true" applyProtection="true">
      <alignment horizontal="left" vertical="center" textRotation="0" wrapText="true" indent="9" shrinkToFit="false"/>
      <protection locked="true" hidden="false"/>
    </xf>
    <xf numFmtId="166" fontId="24" fillId="0" borderId="3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5" xfId="0" applyFont="true" applyBorder="true" applyAlignment="true" applyProtection="true">
      <alignment horizontal="left" vertical="center" textRotation="0" wrapText="true" indent="9" shrinkToFit="false"/>
      <protection locked="true" hidden="false"/>
    </xf>
    <xf numFmtId="165" fontId="24" fillId="0" borderId="3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4" fillId="0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4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4" fillId="0" borderId="3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4" fillId="0" borderId="17" xfId="0" applyFont="true" applyBorder="true" applyAlignment="true" applyProtection="true">
      <alignment horizontal="left" vertical="center" textRotation="0" wrapText="true" indent="9" shrinkToFit="false"/>
      <protection locked="true" hidden="false"/>
    </xf>
    <xf numFmtId="165" fontId="24" fillId="0" borderId="1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4" fillId="0" borderId="1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4" fillId="0" borderId="36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23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6" fontId="6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3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2" fillId="0" borderId="2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1" fillId="0" borderId="3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6" fillId="0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16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6" fontId="19" fillId="0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9" fillId="0" borderId="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19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24" fillId="0" borderId="3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24" fillId="0" borderId="26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3" fillId="0" borderId="2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8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2" fillId="0" borderId="37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24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true">
      <alignment horizontal="right" vertical="center" textRotation="0" wrapText="true" indent="1" shrinkToFit="false"/>
      <protection locked="true" hidden="false"/>
    </xf>
    <xf numFmtId="164" fontId="29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true" indent="1" shrinkToFit="false"/>
      <protection locked="true" hidden="false"/>
    </xf>
    <xf numFmtId="165" fontId="33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3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158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A1" activeCellId="0" sqref="A1"/>
    </sheetView>
  </sheetViews>
  <sheetFormatPr defaultRowHeight="15"/>
  <cols>
    <col collapsed="false" hidden="false" max="2" min="2" style="0" width="53.7244897959184"/>
    <col collapsed="false" hidden="false" max="3" min="3" style="0" width="13.3622448979592"/>
    <col collapsed="false" hidden="false" max="13" min="4" style="0" width="8.10204081632653"/>
    <col collapsed="false" hidden="false" max="26" min="14" style="0" width="8.50510204081633"/>
  </cols>
  <sheetData>
    <row r="1" customFormat="false" ht="16.5" hidden="false" customHeight="true" outlineLevel="0" collapsed="false">
      <c r="A1" s="1"/>
      <c r="B1" s="2" t="s">
        <v>0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21" hidden="false" customHeight="true" outlineLevel="0" collapsed="false">
      <c r="A2" s="4" t="s">
        <v>1</v>
      </c>
      <c r="B2" s="5" t="s">
        <v>2</v>
      </c>
      <c r="C2" s="6" t="s">
        <v>3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false" ht="16.5" hidden="false" customHeight="true" outlineLevel="0" collapsed="false">
      <c r="A3" s="8" t="s">
        <v>4</v>
      </c>
      <c r="B3" s="9" t="s">
        <v>5</v>
      </c>
      <c r="C3" s="10" t="s">
        <v>3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customFormat="false" ht="15.75" hidden="false" customHeight="true" outlineLevel="0" collapsed="false">
      <c r="A4" s="13"/>
      <c r="B4" s="13"/>
      <c r="C4" s="14" t="s">
        <v>6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customFormat="false" ht="24.75" hidden="false" customHeight="true" outlineLevel="0" collapsed="false">
      <c r="A5" s="16" t="s">
        <v>7</v>
      </c>
      <c r="B5" s="17" t="s">
        <v>8</v>
      </c>
      <c r="C5" s="18" t="s">
        <v>9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customFormat="false" ht="12.75" hidden="false" customHeight="true" outlineLevel="0" collapsed="false">
      <c r="A6" s="19" t="s">
        <v>10</v>
      </c>
      <c r="B6" s="20" t="s">
        <v>11</v>
      </c>
      <c r="C6" s="21" t="s">
        <v>12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customFormat="false" ht="15.75" hidden="false" customHeight="true" outlineLevel="0" collapsed="false">
      <c r="A7" s="23"/>
      <c r="B7" s="24" t="s">
        <v>13</v>
      </c>
      <c r="C7" s="25"/>
      <c r="D7" s="11"/>
      <c r="E7" s="11"/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customFormat="false" ht="12" hidden="false" customHeight="true" outlineLevel="0" collapsed="false">
      <c r="A8" s="19" t="s">
        <v>14</v>
      </c>
      <c r="B8" s="26" t="s">
        <v>15</v>
      </c>
      <c r="C8" s="27" t="n">
        <f aca="false">+C9+C10+C11+C12+C13+C14</f>
        <v>363526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customFormat="false" ht="12" hidden="false" customHeight="true" outlineLevel="0" collapsed="false">
      <c r="A9" s="28" t="s">
        <v>16</v>
      </c>
      <c r="B9" s="29" t="s">
        <v>17</v>
      </c>
      <c r="C9" s="30" t="n">
        <v>127957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customFormat="false" ht="12" hidden="false" customHeight="true" outlineLevel="0" collapsed="false">
      <c r="A10" s="32" t="s">
        <v>18</v>
      </c>
      <c r="B10" s="33" t="s">
        <v>19</v>
      </c>
      <c r="C10" s="34" t="n">
        <v>72574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customFormat="false" ht="12" hidden="false" customHeight="true" outlineLevel="0" collapsed="false">
      <c r="A11" s="32" t="s">
        <v>20</v>
      </c>
      <c r="B11" s="33" t="s">
        <v>21</v>
      </c>
      <c r="C11" s="34" t="n">
        <v>131184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customFormat="false" ht="12" hidden="false" customHeight="true" outlineLevel="0" collapsed="false">
      <c r="A12" s="32" t="s">
        <v>22</v>
      </c>
      <c r="B12" s="33" t="s">
        <v>23</v>
      </c>
      <c r="C12" s="34" t="n">
        <v>5188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customFormat="false" ht="12" hidden="false" customHeight="true" outlineLevel="0" collapsed="false">
      <c r="A13" s="32" t="s">
        <v>24</v>
      </c>
      <c r="B13" s="33" t="s">
        <v>25</v>
      </c>
      <c r="C13" s="34" t="n">
        <v>26623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customFormat="false" ht="12" hidden="false" customHeight="true" outlineLevel="0" collapsed="false">
      <c r="A14" s="36" t="s">
        <v>26</v>
      </c>
      <c r="B14" s="37" t="s">
        <v>27</v>
      </c>
      <c r="C14" s="34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customFormat="false" ht="12" hidden="false" customHeight="true" outlineLevel="0" collapsed="false">
      <c r="A15" s="19" t="s">
        <v>28</v>
      </c>
      <c r="B15" s="26" t="s">
        <v>29</v>
      </c>
      <c r="C15" s="27" t="n">
        <f aca="false">+C16+C17+C18+C19+C20</f>
        <v>259955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customFormat="false" ht="12" hidden="false" customHeight="true" outlineLevel="0" collapsed="false">
      <c r="A16" s="28" t="s">
        <v>30</v>
      </c>
      <c r="B16" s="29" t="s">
        <v>31</v>
      </c>
      <c r="C16" s="30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customFormat="false" ht="12" hidden="false" customHeight="true" outlineLevel="0" collapsed="false">
      <c r="A17" s="32" t="s">
        <v>32</v>
      </c>
      <c r="B17" s="33" t="s">
        <v>33</v>
      </c>
      <c r="C17" s="34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customFormat="false" ht="12" hidden="false" customHeight="true" outlineLevel="0" collapsed="false">
      <c r="A18" s="32" t="s">
        <v>34</v>
      </c>
      <c r="B18" s="33" t="s">
        <v>35</v>
      </c>
      <c r="C18" s="34" t="n">
        <v>3900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customFormat="false" ht="12" hidden="false" customHeight="true" outlineLevel="0" collapsed="false">
      <c r="A19" s="32" t="s">
        <v>36</v>
      </c>
      <c r="B19" s="33" t="s">
        <v>37</v>
      </c>
      <c r="C19" s="34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customFormat="false" ht="12" hidden="false" customHeight="true" outlineLevel="0" collapsed="false">
      <c r="A20" s="32" t="s">
        <v>38</v>
      </c>
      <c r="B20" s="33" t="s">
        <v>39</v>
      </c>
      <c r="C20" s="34" t="n">
        <v>256055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customFormat="false" ht="12" hidden="false" customHeight="true" outlineLevel="0" collapsed="false">
      <c r="A21" s="36" t="s">
        <v>40</v>
      </c>
      <c r="B21" s="37" t="s">
        <v>41</v>
      </c>
      <c r="C21" s="38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customFormat="false" ht="12" hidden="false" customHeight="true" outlineLevel="0" collapsed="false">
      <c r="A22" s="19" t="s">
        <v>42</v>
      </c>
      <c r="B22" s="26" t="s">
        <v>43</v>
      </c>
      <c r="C22" s="27" t="n">
        <f aca="false">+C23+C24+C25+C26+C27</f>
        <v>1699284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customFormat="false" ht="12" hidden="false" customHeight="true" outlineLevel="0" collapsed="false">
      <c r="A23" s="28" t="s">
        <v>44</v>
      </c>
      <c r="B23" s="29" t="s">
        <v>45</v>
      </c>
      <c r="C23" s="30" t="n">
        <v>2115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customFormat="false" ht="12" hidden="false" customHeight="true" outlineLevel="0" collapsed="false">
      <c r="A24" s="32" t="s">
        <v>46</v>
      </c>
      <c r="B24" s="33" t="s">
        <v>47</v>
      </c>
      <c r="C24" s="34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customFormat="false" ht="12" hidden="false" customHeight="true" outlineLevel="0" collapsed="false">
      <c r="A25" s="32" t="s">
        <v>48</v>
      </c>
      <c r="B25" s="33" t="s">
        <v>49</v>
      </c>
      <c r="C25" s="34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customFormat="false" ht="12" hidden="false" customHeight="true" outlineLevel="0" collapsed="false">
      <c r="A26" s="32" t="s">
        <v>50</v>
      </c>
      <c r="B26" s="33" t="s">
        <v>51</v>
      </c>
      <c r="C26" s="34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customFormat="false" ht="12" hidden="false" customHeight="true" outlineLevel="0" collapsed="false">
      <c r="A27" s="32" t="s">
        <v>52</v>
      </c>
      <c r="B27" s="33" t="s">
        <v>53</v>
      </c>
      <c r="C27" s="34" t="n">
        <v>1697169</v>
      </c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customFormat="false" ht="12" hidden="false" customHeight="true" outlineLevel="0" collapsed="false">
      <c r="A28" s="36" t="s">
        <v>54</v>
      </c>
      <c r="B28" s="37" t="s">
        <v>55</v>
      </c>
      <c r="C28" s="38" t="n">
        <v>1242140</v>
      </c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customFormat="false" ht="12" hidden="false" customHeight="true" outlineLevel="0" collapsed="false">
      <c r="A29" s="19" t="s">
        <v>56</v>
      </c>
      <c r="B29" s="26" t="s">
        <v>57</v>
      </c>
      <c r="C29" s="27" t="n">
        <f aca="false">+C30+C34+C35+C36</f>
        <v>48820</v>
      </c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customFormat="false" ht="12" hidden="false" customHeight="true" outlineLevel="0" collapsed="false">
      <c r="A30" s="28" t="s">
        <v>58</v>
      </c>
      <c r="B30" s="29" t="s">
        <v>59</v>
      </c>
      <c r="C30" s="30" t="n">
        <f aca="false">+C31+C32+C33</f>
        <v>40700</v>
      </c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customFormat="false" ht="12" hidden="false" customHeight="true" outlineLevel="0" collapsed="false">
      <c r="A31" s="32" t="s">
        <v>60</v>
      </c>
      <c r="B31" s="33" t="s">
        <v>61</v>
      </c>
      <c r="C31" s="34" t="n">
        <v>15000</v>
      </c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customFormat="false" ht="12" hidden="false" customHeight="true" outlineLevel="0" collapsed="false">
      <c r="A32" s="32" t="s">
        <v>62</v>
      </c>
      <c r="B32" s="33" t="s">
        <v>63</v>
      </c>
      <c r="C32" s="34" t="n">
        <v>700</v>
      </c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customFormat="false" ht="12" hidden="false" customHeight="true" outlineLevel="0" collapsed="false">
      <c r="A33" s="32" t="s">
        <v>64</v>
      </c>
      <c r="B33" s="33" t="s">
        <v>65</v>
      </c>
      <c r="C33" s="34" t="n">
        <v>25000</v>
      </c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customFormat="false" ht="12" hidden="false" customHeight="true" outlineLevel="0" collapsed="false">
      <c r="A34" s="32" t="s">
        <v>66</v>
      </c>
      <c r="B34" s="33" t="s">
        <v>67</v>
      </c>
      <c r="C34" s="34" t="n">
        <v>7000</v>
      </c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customFormat="false" ht="12" hidden="false" customHeight="true" outlineLevel="0" collapsed="false">
      <c r="A35" s="32" t="s">
        <v>68</v>
      </c>
      <c r="B35" s="33" t="s">
        <v>69</v>
      </c>
      <c r="C35" s="34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customFormat="false" ht="12" hidden="false" customHeight="true" outlineLevel="0" collapsed="false">
      <c r="A36" s="36" t="s">
        <v>70</v>
      </c>
      <c r="B36" s="37" t="s">
        <v>71</v>
      </c>
      <c r="C36" s="38" t="n">
        <v>1120</v>
      </c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customFormat="false" ht="12" hidden="false" customHeight="true" outlineLevel="0" collapsed="false">
      <c r="A37" s="19" t="s">
        <v>72</v>
      </c>
      <c r="B37" s="26" t="s">
        <v>73</v>
      </c>
      <c r="C37" s="27" t="n">
        <f aca="false">SUM(C38:C48)</f>
        <v>448580</v>
      </c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customFormat="false" ht="12" hidden="false" customHeight="true" outlineLevel="0" collapsed="false">
      <c r="A38" s="28" t="s">
        <v>74</v>
      </c>
      <c r="B38" s="29" t="s">
        <v>75</v>
      </c>
      <c r="C38" s="30" t="n">
        <v>3160</v>
      </c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customFormat="false" ht="12" hidden="false" customHeight="true" outlineLevel="0" collapsed="false">
      <c r="A39" s="32" t="s">
        <v>76</v>
      </c>
      <c r="B39" s="33" t="s">
        <v>77</v>
      </c>
      <c r="C39" s="34" t="n">
        <v>12600</v>
      </c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customFormat="false" ht="12" hidden="false" customHeight="true" outlineLevel="0" collapsed="false">
      <c r="A40" s="32" t="s">
        <v>78</v>
      </c>
      <c r="B40" s="33" t="s">
        <v>79</v>
      </c>
      <c r="C40" s="34" t="n">
        <v>2370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customFormat="false" ht="12" hidden="false" customHeight="true" outlineLevel="0" collapsed="false">
      <c r="A41" s="32" t="s">
        <v>80</v>
      </c>
      <c r="B41" s="33" t="s">
        <v>81</v>
      </c>
      <c r="C41" s="34" t="n">
        <v>6709</v>
      </c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customFormat="false" ht="12" hidden="false" customHeight="true" outlineLevel="0" collapsed="false">
      <c r="A42" s="32" t="s">
        <v>82</v>
      </c>
      <c r="B42" s="33" t="s">
        <v>83</v>
      </c>
      <c r="C42" s="34" t="n">
        <v>4300</v>
      </c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customFormat="false" ht="12" hidden="false" customHeight="true" outlineLevel="0" collapsed="false">
      <c r="A43" s="32" t="s">
        <v>84</v>
      </c>
      <c r="B43" s="33" t="s">
        <v>85</v>
      </c>
      <c r="C43" s="34" t="n">
        <v>7480</v>
      </c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customFormat="false" ht="12" hidden="false" customHeight="true" outlineLevel="0" collapsed="false">
      <c r="A44" s="32" t="s">
        <v>86</v>
      </c>
      <c r="B44" s="33" t="s">
        <v>87</v>
      </c>
      <c r="C44" s="34" t="n">
        <v>410431</v>
      </c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customFormat="false" ht="12" hidden="false" customHeight="true" outlineLevel="0" collapsed="false">
      <c r="A45" s="32" t="s">
        <v>88</v>
      </c>
      <c r="B45" s="33" t="s">
        <v>89</v>
      </c>
      <c r="C45" s="34" t="n">
        <v>70</v>
      </c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customFormat="false" ht="12" hidden="false" customHeight="true" outlineLevel="0" collapsed="false">
      <c r="A46" s="32" t="s">
        <v>90</v>
      </c>
      <c r="B46" s="33" t="s">
        <v>91</v>
      </c>
      <c r="C46" s="34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customFormat="false" ht="12" hidden="false" customHeight="true" outlineLevel="0" collapsed="false">
      <c r="A47" s="36" t="s">
        <v>92</v>
      </c>
      <c r="B47" s="37" t="s">
        <v>93</v>
      </c>
      <c r="C47" s="38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customFormat="false" ht="12" hidden="false" customHeight="true" outlineLevel="0" collapsed="false">
      <c r="A48" s="36" t="s">
        <v>94</v>
      </c>
      <c r="B48" s="37" t="s">
        <v>95</v>
      </c>
      <c r="C48" s="38" t="n">
        <v>1460</v>
      </c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customFormat="false" ht="12" hidden="false" customHeight="true" outlineLevel="0" collapsed="false">
      <c r="A49" s="19" t="s">
        <v>96</v>
      </c>
      <c r="B49" s="26" t="s">
        <v>97</v>
      </c>
      <c r="C49" s="27" t="n">
        <f aca="false">SUM(C50:C54)</f>
        <v>5000</v>
      </c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customFormat="false" ht="12" hidden="false" customHeight="true" outlineLevel="0" collapsed="false">
      <c r="A50" s="28" t="s">
        <v>98</v>
      </c>
      <c r="B50" s="29" t="s">
        <v>99</v>
      </c>
      <c r="C50" s="30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customFormat="false" ht="12" hidden="false" customHeight="true" outlineLevel="0" collapsed="false">
      <c r="A51" s="32" t="s">
        <v>100</v>
      </c>
      <c r="B51" s="33" t="s">
        <v>101</v>
      </c>
      <c r="C51" s="34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customFormat="false" ht="12" hidden="false" customHeight="true" outlineLevel="0" collapsed="false">
      <c r="A52" s="32" t="s">
        <v>102</v>
      </c>
      <c r="B52" s="33" t="s">
        <v>103</v>
      </c>
      <c r="C52" s="34" t="n">
        <v>5000</v>
      </c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customFormat="false" ht="12" hidden="false" customHeight="true" outlineLevel="0" collapsed="false">
      <c r="A53" s="32" t="s">
        <v>104</v>
      </c>
      <c r="B53" s="33" t="s">
        <v>105</v>
      </c>
      <c r="C53" s="34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customFormat="false" ht="12" hidden="false" customHeight="true" outlineLevel="0" collapsed="false">
      <c r="A54" s="36" t="s">
        <v>106</v>
      </c>
      <c r="B54" s="37" t="s">
        <v>107</v>
      </c>
      <c r="C54" s="38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customFormat="false" ht="12" hidden="false" customHeight="true" outlineLevel="0" collapsed="false">
      <c r="A55" s="19" t="s">
        <v>108</v>
      </c>
      <c r="B55" s="26" t="s">
        <v>109</v>
      </c>
      <c r="C55" s="27" t="n">
        <f aca="false">SUM(C56:C58)</f>
        <v>0</v>
      </c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customFormat="false" ht="12" hidden="false" customHeight="true" outlineLevel="0" collapsed="false">
      <c r="A56" s="28" t="s">
        <v>110</v>
      </c>
      <c r="B56" s="29" t="s">
        <v>111</v>
      </c>
      <c r="C56" s="30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customFormat="false" ht="12" hidden="false" customHeight="true" outlineLevel="0" collapsed="false">
      <c r="A57" s="32" t="s">
        <v>112</v>
      </c>
      <c r="B57" s="33" t="s">
        <v>113</v>
      </c>
      <c r="C57" s="34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customFormat="false" ht="12" hidden="false" customHeight="true" outlineLevel="0" collapsed="false">
      <c r="A58" s="32" t="s">
        <v>114</v>
      </c>
      <c r="B58" s="33" t="s">
        <v>115</v>
      </c>
      <c r="C58" s="34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customFormat="false" ht="12" hidden="false" customHeight="true" outlineLevel="0" collapsed="false">
      <c r="A59" s="36" t="s">
        <v>116</v>
      </c>
      <c r="B59" s="37" t="s">
        <v>117</v>
      </c>
      <c r="C59" s="38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customFormat="false" ht="12" hidden="false" customHeight="true" outlineLevel="0" collapsed="false">
      <c r="A60" s="19" t="s">
        <v>118</v>
      </c>
      <c r="B60" s="26" t="s">
        <v>119</v>
      </c>
      <c r="C60" s="27" t="n">
        <f aca="false">SUM(C61:C63)</f>
        <v>5000</v>
      </c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customFormat="false" ht="12" hidden="false" customHeight="true" outlineLevel="0" collapsed="false">
      <c r="A61" s="28" t="s">
        <v>120</v>
      </c>
      <c r="B61" s="29" t="s">
        <v>121</v>
      </c>
      <c r="C61" s="34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customFormat="false" ht="12" hidden="false" customHeight="true" outlineLevel="0" collapsed="false">
      <c r="A62" s="32" t="s">
        <v>122</v>
      </c>
      <c r="B62" s="33" t="s">
        <v>123</v>
      </c>
      <c r="C62" s="34" t="n">
        <v>5000</v>
      </c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customFormat="false" ht="12" hidden="false" customHeight="true" outlineLevel="0" collapsed="false">
      <c r="A63" s="32" t="s">
        <v>124</v>
      </c>
      <c r="B63" s="33" t="s">
        <v>125</v>
      </c>
      <c r="C63" s="34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customFormat="false" ht="12" hidden="false" customHeight="true" outlineLevel="0" collapsed="false">
      <c r="A64" s="36" t="s">
        <v>126</v>
      </c>
      <c r="B64" s="37" t="s">
        <v>127</v>
      </c>
      <c r="C64" s="34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customFormat="false" ht="12" hidden="false" customHeight="true" outlineLevel="0" collapsed="false">
      <c r="A65" s="19" t="s">
        <v>128</v>
      </c>
      <c r="B65" s="26" t="s">
        <v>129</v>
      </c>
      <c r="C65" s="27" t="n">
        <f aca="false">+C8+C15+C22+C29+C37+C49+C55+C60</f>
        <v>2830165</v>
      </c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customFormat="false" ht="12" hidden="false" customHeight="true" outlineLevel="0" collapsed="false">
      <c r="A66" s="39" t="s">
        <v>130</v>
      </c>
      <c r="B66" s="26" t="s">
        <v>131</v>
      </c>
      <c r="C66" s="27" t="n">
        <f aca="false">SUM(C67:C69)</f>
        <v>0</v>
      </c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customFormat="false" ht="12" hidden="false" customHeight="true" outlineLevel="0" collapsed="false">
      <c r="A67" s="28" t="s">
        <v>132</v>
      </c>
      <c r="B67" s="29" t="s">
        <v>133</v>
      </c>
      <c r="C67" s="34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customFormat="false" ht="12" hidden="false" customHeight="true" outlineLevel="0" collapsed="false">
      <c r="A68" s="32" t="s">
        <v>134</v>
      </c>
      <c r="B68" s="33" t="s">
        <v>135</v>
      </c>
      <c r="C68" s="34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customFormat="false" ht="12" hidden="false" customHeight="true" outlineLevel="0" collapsed="false">
      <c r="A69" s="36" t="s">
        <v>136</v>
      </c>
      <c r="B69" s="40" t="s">
        <v>137</v>
      </c>
      <c r="C69" s="34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customFormat="false" ht="12" hidden="false" customHeight="true" outlineLevel="0" collapsed="false">
      <c r="A70" s="39" t="s">
        <v>138</v>
      </c>
      <c r="B70" s="26" t="s">
        <v>139</v>
      </c>
      <c r="C70" s="27" t="n">
        <f aca="false">SUM(C71:C74)</f>
        <v>30000</v>
      </c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customFormat="false" ht="12" hidden="false" customHeight="true" outlineLevel="0" collapsed="false">
      <c r="A71" s="28" t="s">
        <v>140</v>
      </c>
      <c r="B71" s="29" t="s">
        <v>141</v>
      </c>
      <c r="C71" s="34" t="n">
        <v>30000</v>
      </c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customFormat="false" ht="12" hidden="false" customHeight="true" outlineLevel="0" collapsed="false">
      <c r="A72" s="32" t="s">
        <v>142</v>
      </c>
      <c r="B72" s="33" t="s">
        <v>143</v>
      </c>
      <c r="C72" s="34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customFormat="false" ht="12" hidden="false" customHeight="true" outlineLevel="0" collapsed="false">
      <c r="A73" s="32" t="s">
        <v>144</v>
      </c>
      <c r="B73" s="33" t="s">
        <v>145</v>
      </c>
      <c r="C73" s="34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customFormat="false" ht="12" hidden="false" customHeight="true" outlineLevel="0" collapsed="false">
      <c r="A74" s="36" t="s">
        <v>146</v>
      </c>
      <c r="B74" s="37" t="s">
        <v>147</v>
      </c>
      <c r="C74" s="34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customFormat="false" ht="12" hidden="false" customHeight="true" outlineLevel="0" collapsed="false">
      <c r="A75" s="39" t="s">
        <v>148</v>
      </c>
      <c r="B75" s="26" t="s">
        <v>149</v>
      </c>
      <c r="C75" s="27" t="n">
        <f aca="false">SUM(C76:C77)</f>
        <v>103532</v>
      </c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customFormat="false" ht="12" hidden="false" customHeight="true" outlineLevel="0" collapsed="false">
      <c r="A76" s="28" t="s">
        <v>150</v>
      </c>
      <c r="B76" s="29" t="s">
        <v>151</v>
      </c>
      <c r="C76" s="34" t="n">
        <v>103532</v>
      </c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customFormat="false" ht="12" hidden="false" customHeight="true" outlineLevel="0" collapsed="false">
      <c r="A77" s="36" t="s">
        <v>152</v>
      </c>
      <c r="B77" s="37" t="s">
        <v>153</v>
      </c>
      <c r="C77" s="34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customFormat="false" ht="12" hidden="false" customHeight="true" outlineLevel="0" collapsed="false">
      <c r="A78" s="39" t="s">
        <v>154</v>
      </c>
      <c r="B78" s="26" t="s">
        <v>155</v>
      </c>
      <c r="C78" s="27" t="n">
        <f aca="false">SUM(C79:C81)</f>
        <v>0</v>
      </c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</row>
    <row r="79" customFormat="false" ht="12" hidden="false" customHeight="true" outlineLevel="0" collapsed="false">
      <c r="A79" s="28" t="s">
        <v>156</v>
      </c>
      <c r="B79" s="29" t="s">
        <v>157</v>
      </c>
      <c r="C79" s="34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customFormat="false" ht="12" hidden="false" customHeight="true" outlineLevel="0" collapsed="false">
      <c r="A80" s="32" t="s">
        <v>158</v>
      </c>
      <c r="B80" s="33" t="s">
        <v>159</v>
      </c>
      <c r="C80" s="34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customFormat="false" ht="12" hidden="false" customHeight="true" outlineLevel="0" collapsed="false">
      <c r="A81" s="36" t="s">
        <v>160</v>
      </c>
      <c r="B81" s="37" t="s">
        <v>161</v>
      </c>
      <c r="C81" s="34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customFormat="false" ht="12" hidden="false" customHeight="true" outlineLevel="0" collapsed="false">
      <c r="A82" s="39" t="s">
        <v>162</v>
      </c>
      <c r="B82" s="26" t="s">
        <v>163</v>
      </c>
      <c r="C82" s="27" t="n">
        <f aca="false">SUM(C83:C86)</f>
        <v>0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customFormat="false" ht="12" hidden="false" customHeight="true" outlineLevel="0" collapsed="false">
      <c r="A83" s="41" t="s">
        <v>164</v>
      </c>
      <c r="B83" s="29" t="s">
        <v>165</v>
      </c>
      <c r="C83" s="34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customFormat="false" ht="12" hidden="false" customHeight="true" outlineLevel="0" collapsed="false">
      <c r="A84" s="42" t="s">
        <v>166</v>
      </c>
      <c r="B84" s="33" t="s">
        <v>167</v>
      </c>
      <c r="C84" s="34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customFormat="false" ht="12" hidden="false" customHeight="true" outlineLevel="0" collapsed="false">
      <c r="A85" s="42" t="s">
        <v>168</v>
      </c>
      <c r="B85" s="33" t="s">
        <v>169</v>
      </c>
      <c r="C85" s="34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customFormat="false" ht="12" hidden="false" customHeight="true" outlineLevel="0" collapsed="false">
      <c r="A86" s="43" t="s">
        <v>170</v>
      </c>
      <c r="B86" s="37" t="s">
        <v>171</v>
      </c>
      <c r="C86" s="34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</row>
    <row r="87" customFormat="false" ht="12" hidden="false" customHeight="true" outlineLevel="0" collapsed="false">
      <c r="A87" s="39" t="s">
        <v>172</v>
      </c>
      <c r="B87" s="26" t="s">
        <v>173</v>
      </c>
      <c r="C87" s="27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customFormat="false" ht="12" hidden="false" customHeight="true" outlineLevel="0" collapsed="false">
      <c r="A88" s="39" t="s">
        <v>174</v>
      </c>
      <c r="B88" s="26" t="s">
        <v>175</v>
      </c>
      <c r="C88" s="27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customFormat="false" ht="12" hidden="false" customHeight="true" outlineLevel="0" collapsed="false">
      <c r="A89" s="39" t="s">
        <v>176</v>
      </c>
      <c r="B89" s="44" t="s">
        <v>177</v>
      </c>
      <c r="C89" s="27" t="n">
        <f aca="false">+C66+C70+C75+C78+C82+C88+C87</f>
        <v>133532</v>
      </c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customFormat="false" ht="12" hidden="false" customHeight="true" outlineLevel="0" collapsed="false">
      <c r="A90" s="45" t="s">
        <v>178</v>
      </c>
      <c r="B90" s="46" t="s">
        <v>179</v>
      </c>
      <c r="C90" s="27" t="n">
        <f aca="false">+C65+C89</f>
        <v>2963697</v>
      </c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customFormat="false" ht="15" hidden="false" customHeight="true" outlineLevel="0" collapsed="false">
      <c r="A91" s="47"/>
      <c r="B91" s="48"/>
      <c r="C91" s="49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customFormat="false" ht="16.5" hidden="false" customHeight="true" outlineLevel="0" collapsed="false">
      <c r="A92" s="50"/>
      <c r="B92" s="51" t="s">
        <v>180</v>
      </c>
      <c r="C92" s="5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customFormat="false" ht="12" hidden="false" customHeight="true" outlineLevel="0" collapsed="false">
      <c r="A93" s="53" t="s">
        <v>14</v>
      </c>
      <c r="B93" s="54" t="s">
        <v>181</v>
      </c>
      <c r="C93" s="55" t="n">
        <f aca="false">+C94+C95+C96+C97+C98+C111</f>
        <v>550789</v>
      </c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</row>
    <row r="94" customFormat="false" ht="12" hidden="false" customHeight="true" outlineLevel="0" collapsed="false">
      <c r="A94" s="57" t="s">
        <v>16</v>
      </c>
      <c r="B94" s="58" t="s">
        <v>182</v>
      </c>
      <c r="C94" s="59" t="n">
        <v>273716</v>
      </c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customFormat="false" ht="12" hidden="false" customHeight="true" outlineLevel="0" collapsed="false">
      <c r="A95" s="32" t="s">
        <v>18</v>
      </c>
      <c r="B95" s="60" t="s">
        <v>183</v>
      </c>
      <c r="C95" s="34" t="n">
        <v>47317</v>
      </c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customFormat="false" ht="12" hidden="false" customHeight="true" outlineLevel="0" collapsed="false">
      <c r="A96" s="32" t="s">
        <v>20</v>
      </c>
      <c r="B96" s="60" t="s">
        <v>184</v>
      </c>
      <c r="C96" s="38" t="n">
        <v>183366</v>
      </c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customFormat="false" ht="12" hidden="false" customHeight="true" outlineLevel="0" collapsed="false">
      <c r="A97" s="32" t="s">
        <v>22</v>
      </c>
      <c r="B97" s="61" t="s">
        <v>185</v>
      </c>
      <c r="C97" s="38" t="n">
        <v>21390</v>
      </c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customFormat="false" ht="12" hidden="false" customHeight="true" outlineLevel="0" collapsed="false">
      <c r="A98" s="32" t="s">
        <v>186</v>
      </c>
      <c r="B98" s="62" t="s">
        <v>187</v>
      </c>
      <c r="C98" s="38" t="n">
        <v>25000</v>
      </c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customFormat="false" ht="12" hidden="false" customHeight="true" outlineLevel="0" collapsed="false">
      <c r="A99" s="32" t="s">
        <v>26</v>
      </c>
      <c r="B99" s="60" t="s">
        <v>188</v>
      </c>
      <c r="C99" s="38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customFormat="false" ht="12" hidden="false" customHeight="true" outlineLevel="0" collapsed="false">
      <c r="A100" s="32" t="s">
        <v>189</v>
      </c>
      <c r="B100" s="63" t="s">
        <v>190</v>
      </c>
      <c r="C100" s="38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customFormat="false" ht="12" hidden="false" customHeight="true" outlineLevel="0" collapsed="false">
      <c r="A101" s="32" t="s">
        <v>191</v>
      </c>
      <c r="B101" s="63" t="s">
        <v>192</v>
      </c>
      <c r="C101" s="38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customFormat="false" ht="12" hidden="false" customHeight="true" outlineLevel="0" collapsed="false">
      <c r="A102" s="32" t="s">
        <v>193</v>
      </c>
      <c r="B102" s="63" t="s">
        <v>194</v>
      </c>
      <c r="C102" s="38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customFormat="false" ht="12" hidden="false" customHeight="true" outlineLevel="0" collapsed="false">
      <c r="A103" s="32" t="s">
        <v>195</v>
      </c>
      <c r="B103" s="60" t="s">
        <v>196</v>
      </c>
      <c r="C103" s="38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customFormat="false" ht="12" hidden="false" customHeight="true" outlineLevel="0" collapsed="false">
      <c r="A104" s="32" t="s">
        <v>197</v>
      </c>
      <c r="B104" s="60" t="s">
        <v>198</v>
      </c>
      <c r="C104" s="38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customFormat="false" ht="12" hidden="false" customHeight="true" outlineLevel="0" collapsed="false">
      <c r="A105" s="32" t="s">
        <v>199</v>
      </c>
      <c r="B105" s="63" t="s">
        <v>200</v>
      </c>
      <c r="C105" s="38" t="n">
        <v>20630</v>
      </c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customFormat="false" ht="12" hidden="false" customHeight="true" outlineLevel="0" collapsed="false">
      <c r="A106" s="32" t="s">
        <v>201</v>
      </c>
      <c r="B106" s="63" t="s">
        <v>202</v>
      </c>
      <c r="C106" s="38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customFormat="false" ht="12" hidden="false" customHeight="true" outlineLevel="0" collapsed="false">
      <c r="A107" s="32" t="s">
        <v>203</v>
      </c>
      <c r="B107" s="60" t="s">
        <v>204</v>
      </c>
      <c r="C107" s="38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customFormat="false" ht="12" hidden="false" customHeight="true" outlineLevel="0" collapsed="false">
      <c r="A108" s="64" t="s">
        <v>205</v>
      </c>
      <c r="B108" s="65" t="s">
        <v>206</v>
      </c>
      <c r="C108" s="38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customFormat="false" ht="12" hidden="false" customHeight="true" outlineLevel="0" collapsed="false">
      <c r="A109" s="32" t="s">
        <v>207</v>
      </c>
      <c r="B109" s="65" t="s">
        <v>208</v>
      </c>
      <c r="C109" s="38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customFormat="false" ht="12" hidden="false" customHeight="true" outlineLevel="0" collapsed="false">
      <c r="A110" s="32" t="s">
        <v>209</v>
      </c>
      <c r="B110" s="60" t="s">
        <v>210</v>
      </c>
      <c r="C110" s="34" t="n">
        <v>4370</v>
      </c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customFormat="false" ht="12" hidden="false" customHeight="true" outlineLevel="0" collapsed="false">
      <c r="A111" s="32" t="s">
        <v>211</v>
      </c>
      <c r="B111" s="61" t="s">
        <v>212</v>
      </c>
      <c r="C111" s="34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customFormat="false" ht="12" hidden="false" customHeight="true" outlineLevel="0" collapsed="false">
      <c r="A112" s="36" t="s">
        <v>213</v>
      </c>
      <c r="B112" s="60" t="s">
        <v>214</v>
      </c>
      <c r="C112" s="38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customFormat="false" ht="12" hidden="false" customHeight="true" outlineLevel="0" collapsed="false">
      <c r="A113" s="66" t="s">
        <v>215</v>
      </c>
      <c r="B113" s="67" t="s">
        <v>216</v>
      </c>
      <c r="C113" s="68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customFormat="false" ht="12" hidden="false" customHeight="true" outlineLevel="0" collapsed="false">
      <c r="A114" s="19" t="s">
        <v>28</v>
      </c>
      <c r="B114" s="69" t="s">
        <v>217</v>
      </c>
      <c r="C114" s="27" t="n">
        <f aca="false">+C115+C117+C119</f>
        <v>2172470</v>
      </c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customFormat="false" ht="12" hidden="false" customHeight="true" outlineLevel="0" collapsed="false">
      <c r="A115" s="28" t="s">
        <v>30</v>
      </c>
      <c r="B115" s="60" t="s">
        <v>218</v>
      </c>
      <c r="C115" s="30" t="n">
        <v>1970277</v>
      </c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customFormat="false" ht="12" hidden="false" customHeight="true" outlineLevel="0" collapsed="false">
      <c r="A116" s="28" t="s">
        <v>32</v>
      </c>
      <c r="B116" s="65" t="s">
        <v>219</v>
      </c>
      <c r="C116" s="30" t="n">
        <v>1930548</v>
      </c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customFormat="false" ht="12" hidden="false" customHeight="true" outlineLevel="0" collapsed="false">
      <c r="A117" s="28" t="s">
        <v>34</v>
      </c>
      <c r="B117" s="65" t="s">
        <v>220</v>
      </c>
      <c r="C117" s="34" t="n">
        <v>198193</v>
      </c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customFormat="false" ht="12" hidden="false" customHeight="true" outlineLevel="0" collapsed="false">
      <c r="A118" s="28" t="s">
        <v>36</v>
      </c>
      <c r="B118" s="65" t="s">
        <v>221</v>
      </c>
      <c r="C118" s="70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customFormat="false" ht="12" hidden="false" customHeight="true" outlineLevel="0" collapsed="false">
      <c r="A119" s="28" t="s">
        <v>38</v>
      </c>
      <c r="B119" s="65" t="s">
        <v>222</v>
      </c>
      <c r="C119" s="70" t="n">
        <f aca="false">SUM(C121:C127)</f>
        <v>4000</v>
      </c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customFormat="false" ht="12" hidden="false" customHeight="true" outlineLevel="0" collapsed="false">
      <c r="A120" s="28" t="s">
        <v>40</v>
      </c>
      <c r="B120" s="60" t="s">
        <v>223</v>
      </c>
      <c r="C120" s="70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customFormat="false" ht="12" hidden="false" customHeight="true" outlineLevel="0" collapsed="false">
      <c r="A121" s="28" t="s">
        <v>224</v>
      </c>
      <c r="B121" s="71" t="s">
        <v>225</v>
      </c>
      <c r="C121" s="70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customFormat="false" ht="12" hidden="false" customHeight="true" outlineLevel="0" collapsed="false">
      <c r="A122" s="28" t="s">
        <v>226</v>
      </c>
      <c r="B122" s="60" t="s">
        <v>198</v>
      </c>
      <c r="C122" s="70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customFormat="false" ht="12" hidden="false" customHeight="true" outlineLevel="0" collapsed="false">
      <c r="A123" s="28" t="s">
        <v>227</v>
      </c>
      <c r="B123" s="60" t="s">
        <v>228</v>
      </c>
      <c r="C123" s="70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customFormat="false" ht="12" hidden="false" customHeight="true" outlineLevel="0" collapsed="false">
      <c r="A124" s="28" t="s">
        <v>229</v>
      </c>
      <c r="B124" s="60" t="s">
        <v>230</v>
      </c>
      <c r="C124" s="70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customFormat="false" ht="12" hidden="false" customHeight="true" outlineLevel="0" collapsed="false">
      <c r="A125" s="28" t="s">
        <v>231</v>
      </c>
      <c r="B125" s="60" t="s">
        <v>204</v>
      </c>
      <c r="C125" s="70" t="n">
        <v>4000</v>
      </c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customFormat="false" ht="12" hidden="false" customHeight="true" outlineLevel="0" collapsed="false">
      <c r="A126" s="28" t="s">
        <v>232</v>
      </c>
      <c r="B126" s="60" t="s">
        <v>233</v>
      </c>
      <c r="C126" s="70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customFormat="false" ht="12" hidden="false" customHeight="true" outlineLevel="0" collapsed="false">
      <c r="A127" s="64" t="s">
        <v>234</v>
      </c>
      <c r="B127" s="60" t="s">
        <v>235</v>
      </c>
      <c r="C127" s="72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customFormat="false" ht="12" hidden="false" customHeight="true" outlineLevel="0" collapsed="false">
      <c r="A128" s="19" t="s">
        <v>42</v>
      </c>
      <c r="B128" s="26" t="s">
        <v>236</v>
      </c>
      <c r="C128" s="27" t="n">
        <f aca="false">+C93+C114</f>
        <v>2723259</v>
      </c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customFormat="false" ht="12" hidden="false" customHeight="true" outlineLevel="0" collapsed="false">
      <c r="A129" s="19" t="s">
        <v>237</v>
      </c>
      <c r="B129" s="26" t="s">
        <v>238</v>
      </c>
      <c r="C129" s="27" t="n">
        <f aca="false">+C130+C131+C132</f>
        <v>0</v>
      </c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customFormat="false" ht="12" hidden="false" customHeight="true" outlineLevel="0" collapsed="false">
      <c r="A130" s="28" t="s">
        <v>58</v>
      </c>
      <c r="B130" s="71" t="s">
        <v>239</v>
      </c>
      <c r="C130" s="70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</row>
    <row r="131" customFormat="false" ht="12" hidden="false" customHeight="true" outlineLevel="0" collapsed="false">
      <c r="A131" s="28" t="s">
        <v>66</v>
      </c>
      <c r="B131" s="71" t="s">
        <v>240</v>
      </c>
      <c r="C131" s="70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customFormat="false" ht="12" hidden="false" customHeight="true" outlineLevel="0" collapsed="false">
      <c r="A132" s="64" t="s">
        <v>68</v>
      </c>
      <c r="B132" s="73" t="s">
        <v>241</v>
      </c>
      <c r="C132" s="70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customFormat="false" ht="12" hidden="false" customHeight="true" outlineLevel="0" collapsed="false">
      <c r="A133" s="19" t="s">
        <v>72</v>
      </c>
      <c r="B133" s="26" t="s">
        <v>242</v>
      </c>
      <c r="C133" s="27" t="n">
        <f aca="false">+C134+C135+C136+C137+C138+C139</f>
        <v>0</v>
      </c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customFormat="false" ht="12" hidden="false" customHeight="true" outlineLevel="0" collapsed="false">
      <c r="A134" s="28" t="s">
        <v>74</v>
      </c>
      <c r="B134" s="71" t="s">
        <v>243</v>
      </c>
      <c r="C134" s="70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customFormat="false" ht="12" hidden="false" customHeight="true" outlineLevel="0" collapsed="false">
      <c r="A135" s="28" t="s">
        <v>76</v>
      </c>
      <c r="B135" s="71" t="s">
        <v>244</v>
      </c>
      <c r="C135" s="70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customFormat="false" ht="12" hidden="false" customHeight="true" outlineLevel="0" collapsed="false">
      <c r="A136" s="28" t="s">
        <v>78</v>
      </c>
      <c r="B136" s="71" t="s">
        <v>245</v>
      </c>
      <c r="C136" s="70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customFormat="false" ht="12" hidden="false" customHeight="true" outlineLevel="0" collapsed="false">
      <c r="A137" s="28" t="s">
        <v>80</v>
      </c>
      <c r="B137" s="71" t="s">
        <v>246</v>
      </c>
      <c r="C137" s="70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customFormat="false" ht="12" hidden="false" customHeight="true" outlineLevel="0" collapsed="false">
      <c r="A138" s="28" t="s">
        <v>82</v>
      </c>
      <c r="B138" s="71" t="s">
        <v>247</v>
      </c>
      <c r="C138" s="70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customFormat="false" ht="12" hidden="false" customHeight="true" outlineLevel="0" collapsed="false">
      <c r="A139" s="64" t="s">
        <v>84</v>
      </c>
      <c r="B139" s="73" t="s">
        <v>248</v>
      </c>
      <c r="C139" s="70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</row>
    <row r="140" customFormat="false" ht="12" hidden="false" customHeight="true" outlineLevel="0" collapsed="false">
      <c r="A140" s="19" t="s">
        <v>96</v>
      </c>
      <c r="B140" s="26" t="s">
        <v>249</v>
      </c>
      <c r="C140" s="27" t="n">
        <f aca="false">+C141+C142+C144+C145+C143</f>
        <v>240438</v>
      </c>
      <c r="D140" s="11"/>
      <c r="E140" s="11"/>
      <c r="F140" s="11"/>
      <c r="G140" s="11"/>
      <c r="H140" s="11"/>
      <c r="I140" s="11"/>
      <c r="J140" s="74"/>
      <c r="K140" s="11"/>
      <c r="L140" s="11"/>
      <c r="M140" s="11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customFormat="false" ht="14.25" hidden="false" customHeight="true" outlineLevel="0" collapsed="false">
      <c r="A141" s="28" t="s">
        <v>98</v>
      </c>
      <c r="B141" s="71" t="s">
        <v>250</v>
      </c>
      <c r="C141" s="70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customFormat="false" ht="12" hidden="false" customHeight="true" outlineLevel="0" collapsed="false">
      <c r="A142" s="28" t="s">
        <v>100</v>
      </c>
      <c r="B142" s="71" t="s">
        <v>251</v>
      </c>
      <c r="C142" s="70" t="n">
        <v>10584</v>
      </c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customFormat="false" ht="12" hidden="false" customHeight="true" outlineLevel="0" collapsed="false">
      <c r="A143" s="28" t="s">
        <v>102</v>
      </c>
      <c r="B143" s="71" t="s">
        <v>252</v>
      </c>
      <c r="C143" s="70" t="n">
        <v>229854</v>
      </c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customFormat="false" ht="12" hidden="false" customHeight="true" outlineLevel="0" collapsed="false">
      <c r="A144" s="28" t="s">
        <v>104</v>
      </c>
      <c r="B144" s="71" t="s">
        <v>253</v>
      </c>
      <c r="C144" s="70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</row>
    <row r="145" customFormat="false" ht="12" hidden="false" customHeight="true" outlineLevel="0" collapsed="false">
      <c r="A145" s="64" t="s">
        <v>106</v>
      </c>
      <c r="B145" s="73" t="s">
        <v>254</v>
      </c>
      <c r="C145" s="70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</row>
    <row r="146" customFormat="false" ht="12" hidden="false" customHeight="true" outlineLevel="0" collapsed="false">
      <c r="A146" s="19" t="s">
        <v>255</v>
      </c>
      <c r="B146" s="26" t="s">
        <v>256</v>
      </c>
      <c r="C146" s="27" t="n">
        <f aca="false">+C147+C148+C149+C150+C151</f>
        <v>0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customFormat="false" ht="12" hidden="false" customHeight="true" outlineLevel="0" collapsed="false">
      <c r="A147" s="28" t="s">
        <v>110</v>
      </c>
      <c r="B147" s="71" t="s">
        <v>257</v>
      </c>
      <c r="C147" s="70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customFormat="false" ht="12" hidden="false" customHeight="true" outlineLevel="0" collapsed="false">
      <c r="A148" s="28" t="s">
        <v>112</v>
      </c>
      <c r="B148" s="71" t="s">
        <v>258</v>
      </c>
      <c r="C148" s="70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customFormat="false" ht="12" hidden="false" customHeight="true" outlineLevel="0" collapsed="false">
      <c r="A149" s="28" t="s">
        <v>114</v>
      </c>
      <c r="B149" s="71" t="s">
        <v>259</v>
      </c>
      <c r="C149" s="70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customFormat="false" ht="12" hidden="false" customHeight="true" outlineLevel="0" collapsed="false">
      <c r="A150" s="28" t="s">
        <v>116</v>
      </c>
      <c r="B150" s="71" t="s">
        <v>260</v>
      </c>
      <c r="C150" s="70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customFormat="false" ht="12.75" hidden="false" customHeight="true" outlineLevel="0" collapsed="false">
      <c r="A151" s="64" t="s">
        <v>261</v>
      </c>
      <c r="B151" s="73" t="s">
        <v>262</v>
      </c>
      <c r="C151" s="7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customFormat="false" ht="12.75" hidden="false" customHeight="true" outlineLevel="0" collapsed="false">
      <c r="A152" s="75" t="s">
        <v>118</v>
      </c>
      <c r="B152" s="26" t="s">
        <v>263</v>
      </c>
      <c r="C152" s="27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customFormat="false" ht="12.75" hidden="false" customHeight="true" outlineLevel="0" collapsed="false">
      <c r="A153" s="75" t="s">
        <v>128</v>
      </c>
      <c r="B153" s="26" t="s">
        <v>264</v>
      </c>
      <c r="C153" s="27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customFormat="false" ht="12" hidden="false" customHeight="true" outlineLevel="0" collapsed="false">
      <c r="A154" s="19" t="s">
        <v>265</v>
      </c>
      <c r="B154" s="26" t="s">
        <v>266</v>
      </c>
      <c r="C154" s="76" t="n">
        <f aca="false">+C129+C133+C140+C146+C152+C153</f>
        <v>240438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customFormat="false" ht="15" hidden="false" customHeight="true" outlineLevel="0" collapsed="false">
      <c r="A155" s="77" t="s">
        <v>267</v>
      </c>
      <c r="B155" s="78" t="s">
        <v>268</v>
      </c>
      <c r="C155" s="76" t="n">
        <f aca="false">+C128+C154</f>
        <v>2963697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customFormat="false" ht="14.25" hidden="false" customHeight="true" outlineLevel="0" collapsed="false">
      <c r="A156" s="11"/>
      <c r="B156" s="11"/>
      <c r="C156" s="79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customFormat="false" ht="15" hidden="false" customHeight="true" outlineLevel="0" collapsed="false">
      <c r="A157" s="80" t="s">
        <v>269</v>
      </c>
      <c r="B157" s="81"/>
      <c r="C157" s="82" t="n">
        <v>17</v>
      </c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customFormat="false" ht="14.25" hidden="false" customHeight="true" outlineLevel="0" collapsed="false">
      <c r="A158" s="80" t="s">
        <v>270</v>
      </c>
      <c r="B158" s="81"/>
      <c r="C158" s="82" t="n">
        <v>220</v>
      </c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</sheetData>
  <mergeCells count="1">
    <mergeCell ref="B1:C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Roman,Normál"&amp;12&amp;A</oddHeader>
    <oddFooter>&amp;C&amp;"Times New Roman,Normál"&amp;12Oldal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6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C1" activeCellId="0" sqref="C1"/>
    </sheetView>
  </sheetViews>
  <sheetFormatPr defaultRowHeight="12.75"/>
  <cols>
    <col collapsed="false" hidden="false" max="1" min="1" style="224" width="10.530612244898"/>
    <col collapsed="false" hidden="false" max="2" min="2" style="225" width="61.2857142857143"/>
    <col collapsed="false" hidden="false" max="3" min="3" style="225" width="12.9591836734694"/>
    <col collapsed="false" hidden="false" max="257" min="4" style="225" width="8.23469387755102"/>
    <col collapsed="false" hidden="false" max="1025" min="258" style="0" width="8.23469387755102"/>
  </cols>
  <sheetData>
    <row r="1" s="227" customFormat="true" ht="21" hidden="false" customHeight="true" outlineLevel="0" collapsed="false">
      <c r="A1" s="87"/>
      <c r="B1" s="88"/>
      <c r="C1" s="226" t="s">
        <v>327</v>
      </c>
    </row>
    <row r="2" s="229" customFormat="true" ht="29.85" hidden="false" customHeight="true" outlineLevel="0" collapsed="false">
      <c r="A2" s="91" t="s">
        <v>284</v>
      </c>
      <c r="B2" s="92" t="s">
        <v>322</v>
      </c>
      <c r="C2" s="228" t="s">
        <v>279</v>
      </c>
    </row>
    <row r="3" customFormat="false" ht="24.75" hidden="false" customHeight="true" outlineLevel="0" collapsed="false">
      <c r="A3" s="230" t="s">
        <v>4</v>
      </c>
      <c r="B3" s="96" t="s">
        <v>316</v>
      </c>
      <c r="C3" s="231" t="s">
        <v>274</v>
      </c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s="232" customFormat="true" ht="15.95" hidden="false" customHeight="true" outlineLevel="0" collapsed="false">
      <c r="A4" s="98"/>
      <c r="B4" s="98"/>
      <c r="C4" s="99" t="s">
        <v>6</v>
      </c>
    </row>
    <row r="5" customFormat="false" ht="13.5" hidden="false" customHeight="true" outlineLevel="0" collapsed="false">
      <c r="A5" s="101" t="s">
        <v>7</v>
      </c>
      <c r="B5" s="102" t="s">
        <v>8</v>
      </c>
      <c r="C5" s="233" t="s">
        <v>275</v>
      </c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s="234" customFormat="true" ht="12.95" hidden="false" customHeight="true" outlineLevel="0" collapsed="false">
      <c r="A6" s="104" t="s">
        <v>10</v>
      </c>
      <c r="B6" s="105" t="s">
        <v>11</v>
      </c>
      <c r="C6" s="106" t="s">
        <v>276</v>
      </c>
    </row>
    <row r="7" customFormat="false" ht="15.95" hidden="false" customHeight="true" outlineLevel="0" collapsed="false">
      <c r="A7" s="108"/>
      <c r="B7" s="109" t="s">
        <v>13</v>
      </c>
      <c r="C7" s="235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s="236" customFormat="true" ht="12" hidden="false" customHeight="true" outlineLevel="0" collapsed="false">
      <c r="A8" s="104" t="s">
        <v>14</v>
      </c>
      <c r="B8" s="178" t="s">
        <v>286</v>
      </c>
      <c r="C8" s="179" t="n">
        <f aca="false">SUM(C9:C19)</f>
        <v>3419</v>
      </c>
    </row>
    <row r="9" customFormat="false" ht="12" hidden="false" customHeight="true" outlineLevel="0" collapsed="false">
      <c r="A9" s="191" t="s">
        <v>16</v>
      </c>
      <c r="B9" s="192" t="s">
        <v>75</v>
      </c>
      <c r="C9" s="193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" hidden="false" customHeight="true" outlineLevel="0" collapsed="false">
      <c r="A10" s="182" t="s">
        <v>18</v>
      </c>
      <c r="B10" s="194" t="s">
        <v>77</v>
      </c>
      <c r="C10" s="183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" hidden="false" customHeight="true" outlineLevel="0" collapsed="false">
      <c r="A11" s="182" t="s">
        <v>20</v>
      </c>
      <c r="B11" s="194" t="s">
        <v>79</v>
      </c>
      <c r="C11" s="183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" hidden="false" customHeight="true" outlineLevel="0" collapsed="false">
      <c r="A12" s="182" t="s">
        <v>22</v>
      </c>
      <c r="B12" s="194" t="s">
        <v>81</v>
      </c>
      <c r="C12" s="183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" hidden="false" customHeight="true" outlineLevel="0" collapsed="false">
      <c r="A13" s="182" t="s">
        <v>24</v>
      </c>
      <c r="B13" s="194" t="s">
        <v>83</v>
      </c>
      <c r="C13" s="183" t="n">
        <v>2690</v>
      </c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" hidden="false" customHeight="true" outlineLevel="0" collapsed="false">
      <c r="A14" s="182" t="s">
        <v>26</v>
      </c>
      <c r="B14" s="194" t="s">
        <v>287</v>
      </c>
      <c r="C14" s="183" t="n">
        <v>729</v>
      </c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" hidden="false" customHeight="true" outlineLevel="0" collapsed="false">
      <c r="A15" s="182" t="s">
        <v>189</v>
      </c>
      <c r="B15" s="210" t="s">
        <v>288</v>
      </c>
      <c r="C15" s="183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" hidden="false" customHeight="true" outlineLevel="0" collapsed="false">
      <c r="A16" s="182" t="s">
        <v>191</v>
      </c>
      <c r="B16" s="194" t="s">
        <v>89</v>
      </c>
      <c r="C16" s="237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s="238" customFormat="true" ht="12" hidden="false" customHeight="true" outlineLevel="0" collapsed="false">
      <c r="A17" s="182" t="s">
        <v>193</v>
      </c>
      <c r="B17" s="194" t="s">
        <v>91</v>
      </c>
      <c r="C17" s="183"/>
    </row>
    <row r="18" customFormat="false" ht="12" hidden="false" customHeight="true" outlineLevel="0" collapsed="false">
      <c r="A18" s="182" t="s">
        <v>195</v>
      </c>
      <c r="B18" s="194" t="s">
        <v>93</v>
      </c>
      <c r="C18" s="185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" hidden="false" customHeight="true" outlineLevel="0" collapsed="false">
      <c r="A19" s="182" t="s">
        <v>197</v>
      </c>
      <c r="B19" s="210" t="s">
        <v>95</v>
      </c>
      <c r="C19" s="185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s="236" customFormat="true" ht="12" hidden="false" customHeight="true" outlineLevel="0" collapsed="false">
      <c r="A20" s="104" t="s">
        <v>28</v>
      </c>
      <c r="B20" s="178" t="s">
        <v>289</v>
      </c>
      <c r="C20" s="179" t="n">
        <f aca="false">SUM(C21:C23)</f>
        <v>0</v>
      </c>
    </row>
    <row r="21" s="238" customFormat="true" ht="12" hidden="false" customHeight="true" outlineLevel="0" collapsed="false">
      <c r="A21" s="182" t="s">
        <v>30</v>
      </c>
      <c r="B21" s="209" t="s">
        <v>31</v>
      </c>
      <c r="C21" s="183"/>
    </row>
    <row r="22" s="238" customFormat="true" ht="12" hidden="false" customHeight="true" outlineLevel="0" collapsed="false">
      <c r="A22" s="182" t="s">
        <v>32</v>
      </c>
      <c r="B22" s="194" t="s">
        <v>290</v>
      </c>
      <c r="C22" s="183"/>
    </row>
    <row r="23" s="238" customFormat="true" ht="12" hidden="false" customHeight="true" outlineLevel="0" collapsed="false">
      <c r="A23" s="182" t="s">
        <v>34</v>
      </c>
      <c r="B23" s="194" t="s">
        <v>291</v>
      </c>
      <c r="C23" s="183"/>
    </row>
    <row r="24" s="238" customFormat="true" ht="12" hidden="false" customHeight="true" outlineLevel="0" collapsed="false">
      <c r="A24" s="182" t="s">
        <v>36</v>
      </c>
      <c r="B24" s="194" t="s">
        <v>323</v>
      </c>
      <c r="C24" s="183"/>
    </row>
    <row r="25" s="238" customFormat="true" ht="12" hidden="false" customHeight="true" outlineLevel="0" collapsed="false">
      <c r="A25" s="104" t="s">
        <v>42</v>
      </c>
      <c r="B25" s="178" t="s">
        <v>293</v>
      </c>
      <c r="C25" s="187"/>
    </row>
    <row r="26" s="238" customFormat="true" ht="12" hidden="false" customHeight="true" outlineLevel="0" collapsed="false">
      <c r="A26" s="104" t="s">
        <v>237</v>
      </c>
      <c r="B26" s="178" t="s">
        <v>324</v>
      </c>
      <c r="C26" s="179" t="n">
        <f aca="false">+C27+C28</f>
        <v>0</v>
      </c>
    </row>
    <row r="27" s="238" customFormat="true" ht="12" hidden="false" customHeight="true" outlineLevel="0" collapsed="false">
      <c r="A27" s="180" t="s">
        <v>58</v>
      </c>
      <c r="B27" s="209" t="s">
        <v>290</v>
      </c>
      <c r="C27" s="181"/>
    </row>
    <row r="28" s="238" customFormat="true" ht="12" hidden="false" customHeight="true" outlineLevel="0" collapsed="false">
      <c r="A28" s="180" t="s">
        <v>66</v>
      </c>
      <c r="B28" s="194" t="s">
        <v>295</v>
      </c>
      <c r="C28" s="237"/>
    </row>
    <row r="29" s="238" customFormat="true" ht="12" hidden="false" customHeight="true" outlineLevel="0" collapsed="false">
      <c r="A29" s="182" t="s">
        <v>68</v>
      </c>
      <c r="B29" s="239" t="s">
        <v>325</v>
      </c>
      <c r="C29" s="203"/>
    </row>
    <row r="30" s="238" customFormat="true" ht="12" hidden="false" customHeight="true" outlineLevel="0" collapsed="false">
      <c r="A30" s="104" t="s">
        <v>72</v>
      </c>
      <c r="B30" s="178" t="s">
        <v>297</v>
      </c>
      <c r="C30" s="179" t="n">
        <f aca="false">+C31+C32+C33</f>
        <v>0</v>
      </c>
    </row>
    <row r="31" customFormat="false" ht="12" hidden="false" customHeight="true" outlineLevel="0" collapsed="false">
      <c r="A31" s="180" t="s">
        <v>74</v>
      </c>
      <c r="B31" s="209" t="s">
        <v>99</v>
      </c>
      <c r="C31" s="181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" hidden="false" customHeight="true" outlineLevel="0" collapsed="false">
      <c r="A32" s="180" t="s">
        <v>76</v>
      </c>
      <c r="B32" s="194" t="s">
        <v>101</v>
      </c>
      <c r="C32" s="237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" hidden="false" customHeight="true" outlineLevel="0" collapsed="false">
      <c r="A33" s="182" t="s">
        <v>78</v>
      </c>
      <c r="B33" s="239" t="s">
        <v>103</v>
      </c>
      <c r="C33" s="203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s="236" customFormat="true" ht="12" hidden="false" customHeight="true" outlineLevel="0" collapsed="false">
      <c r="A34" s="104" t="s">
        <v>96</v>
      </c>
      <c r="B34" s="178" t="s">
        <v>298</v>
      </c>
      <c r="C34" s="187"/>
    </row>
    <row r="35" s="236" customFormat="true" ht="12" hidden="false" customHeight="true" outlineLevel="0" collapsed="false">
      <c r="A35" s="104" t="s">
        <v>255</v>
      </c>
      <c r="B35" s="178" t="s">
        <v>299</v>
      </c>
      <c r="C35" s="240"/>
    </row>
    <row r="36" customFormat="false" ht="12" hidden="false" customHeight="true" outlineLevel="0" collapsed="false">
      <c r="A36" s="104" t="s">
        <v>118</v>
      </c>
      <c r="B36" s="178" t="s">
        <v>326</v>
      </c>
      <c r="C36" s="141" t="n">
        <f aca="false">+C8+C20+C25+C26+C30+C34+C35</f>
        <v>3419</v>
      </c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" hidden="false" customHeight="true" outlineLevel="0" collapsed="false">
      <c r="A37" s="241" t="s">
        <v>128</v>
      </c>
      <c r="B37" s="178" t="s">
        <v>301</v>
      </c>
      <c r="C37" s="141" t="n">
        <f aca="false">+C38+C39+C40</f>
        <v>23849</v>
      </c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2" hidden="false" customHeight="true" outlineLevel="0" collapsed="false">
      <c r="A38" s="180" t="s">
        <v>302</v>
      </c>
      <c r="B38" s="209" t="s">
        <v>303</v>
      </c>
      <c r="C38" s="181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2" hidden="false" customHeight="true" outlineLevel="0" collapsed="false">
      <c r="A39" s="180" t="s">
        <v>304</v>
      </c>
      <c r="B39" s="194" t="s">
        <v>305</v>
      </c>
      <c r="C39" s="237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s="238" customFormat="true" ht="12" hidden="false" customHeight="true" outlineLevel="0" collapsed="false">
      <c r="A40" s="182" t="s">
        <v>306</v>
      </c>
      <c r="B40" s="239" t="s">
        <v>307</v>
      </c>
      <c r="C40" s="203" t="n">
        <v>23849</v>
      </c>
    </row>
    <row r="41" customFormat="false" ht="15" hidden="false" customHeight="true" outlineLevel="0" collapsed="false">
      <c r="A41" s="241" t="s">
        <v>265</v>
      </c>
      <c r="B41" s="242" t="s">
        <v>308</v>
      </c>
      <c r="C41" s="141" t="n">
        <f aca="false">+C36+C37</f>
        <v>27268</v>
      </c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5" hidden="false" customHeight="true" outlineLevel="0" collapsed="false">
      <c r="A42" s="136"/>
      <c r="B42" s="137"/>
      <c r="C42" s="138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3.5" hidden="false" customHeight="true" outlineLevel="0" collapsed="false">
      <c r="A43" s="243"/>
      <c r="B43" s="244"/>
      <c r="C43" s="245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s="234" customFormat="true" ht="16.5" hidden="false" customHeight="true" outlineLevel="0" collapsed="false">
      <c r="A44" s="139"/>
      <c r="B44" s="140" t="s">
        <v>180</v>
      </c>
      <c r="C44" s="141"/>
    </row>
    <row r="45" s="246" customFormat="true" ht="12" hidden="false" customHeight="true" outlineLevel="0" collapsed="false">
      <c r="A45" s="104" t="s">
        <v>14</v>
      </c>
      <c r="B45" s="178" t="s">
        <v>309</v>
      </c>
      <c r="C45" s="179" t="n">
        <f aca="false">SUM(C46:C50)</f>
        <v>27268</v>
      </c>
    </row>
    <row r="46" customFormat="false" ht="12" hidden="false" customHeight="true" outlineLevel="0" collapsed="false">
      <c r="A46" s="182" t="s">
        <v>16</v>
      </c>
      <c r="B46" s="209" t="s">
        <v>182</v>
      </c>
      <c r="C46" s="181" t="n">
        <v>16336</v>
      </c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12" hidden="false" customHeight="true" outlineLevel="0" collapsed="false">
      <c r="A47" s="182" t="s">
        <v>18</v>
      </c>
      <c r="B47" s="194" t="s">
        <v>183</v>
      </c>
      <c r="C47" s="183" t="n">
        <v>4362</v>
      </c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2" hidden="false" customHeight="true" outlineLevel="0" collapsed="false">
      <c r="A48" s="182" t="s">
        <v>20</v>
      </c>
      <c r="B48" s="194" t="s">
        <v>184</v>
      </c>
      <c r="C48" s="183" t="n">
        <v>6570</v>
      </c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2" hidden="false" customHeight="true" outlineLevel="0" collapsed="false">
      <c r="A49" s="182" t="s">
        <v>22</v>
      </c>
      <c r="B49" s="194" t="s">
        <v>185</v>
      </c>
      <c r="C49" s="183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12" hidden="false" customHeight="true" outlineLevel="0" collapsed="false">
      <c r="A50" s="182" t="s">
        <v>24</v>
      </c>
      <c r="B50" s="194" t="s">
        <v>187</v>
      </c>
      <c r="C50" s="183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12" hidden="false" customHeight="true" outlineLevel="0" collapsed="false">
      <c r="A51" s="104" t="s">
        <v>28</v>
      </c>
      <c r="B51" s="178" t="s">
        <v>310</v>
      </c>
      <c r="C51" s="179" t="n">
        <f aca="false">SUM(C52:C54)</f>
        <v>0</v>
      </c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s="246" customFormat="true" ht="12" hidden="false" customHeight="true" outlineLevel="0" collapsed="false">
      <c r="A52" s="182" t="s">
        <v>30</v>
      </c>
      <c r="B52" s="209" t="s">
        <v>218</v>
      </c>
      <c r="C52" s="181"/>
    </row>
    <row r="53" customFormat="false" ht="12" hidden="false" customHeight="true" outlineLevel="0" collapsed="false">
      <c r="A53" s="182" t="s">
        <v>32</v>
      </c>
      <c r="B53" s="194" t="s">
        <v>220</v>
      </c>
      <c r="C53" s="183"/>
    </row>
    <row r="54" customFormat="false" ht="12" hidden="false" customHeight="true" outlineLevel="0" collapsed="false">
      <c r="A54" s="182" t="s">
        <v>34</v>
      </c>
      <c r="B54" s="194" t="s">
        <v>311</v>
      </c>
      <c r="C54" s="183"/>
    </row>
    <row r="55" customFormat="false" ht="12" hidden="false" customHeight="true" outlineLevel="0" collapsed="false">
      <c r="A55" s="182" t="s">
        <v>36</v>
      </c>
      <c r="B55" s="194" t="s">
        <v>312</v>
      </c>
      <c r="C55" s="183"/>
    </row>
    <row r="56" customFormat="false" ht="15" hidden="false" customHeight="true" outlineLevel="0" collapsed="false">
      <c r="A56" s="104" t="s">
        <v>42</v>
      </c>
      <c r="B56" s="178" t="s">
        <v>313</v>
      </c>
      <c r="C56" s="187"/>
    </row>
    <row r="57" customFormat="false" ht="13.5" hidden="false" customHeight="true" outlineLevel="0" collapsed="false">
      <c r="A57" s="104" t="s">
        <v>237</v>
      </c>
      <c r="B57" s="247" t="s">
        <v>314</v>
      </c>
      <c r="C57" s="179" t="n">
        <f aca="false">+C45+C51+C56</f>
        <v>27268</v>
      </c>
    </row>
    <row r="58" customFormat="false" ht="15" hidden="false" customHeight="true" outlineLevel="0" collapsed="false">
      <c r="A58" s="0"/>
      <c r="B58" s="0"/>
      <c r="C58" s="248"/>
    </row>
    <row r="59" customFormat="false" ht="14.25" hidden="false" customHeight="true" outlineLevel="0" collapsed="false">
      <c r="A59" s="174" t="s">
        <v>269</v>
      </c>
      <c r="B59" s="175"/>
      <c r="C59" s="176" t="n">
        <v>14</v>
      </c>
    </row>
    <row r="60" customFormat="false" ht="13.5" hidden="false" customHeight="true" outlineLevel="0" collapsed="false">
      <c r="A60" s="174" t="s">
        <v>270</v>
      </c>
      <c r="B60" s="175"/>
      <c r="C60" s="176"/>
    </row>
  </sheetData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6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C1" activeCellId="0" sqref="C1"/>
    </sheetView>
  </sheetViews>
  <sheetFormatPr defaultRowHeight="12.75"/>
  <cols>
    <col collapsed="false" hidden="false" max="1" min="1" style="224" width="10.6632653061225"/>
    <col collapsed="false" hidden="false" max="2" min="2" style="225" width="59.9387755102041"/>
    <col collapsed="false" hidden="false" max="3" min="3" style="225" width="13.7704081632653"/>
    <col collapsed="false" hidden="false" max="257" min="4" style="225" width="8.23469387755102"/>
    <col collapsed="false" hidden="false" max="1025" min="258" style="0" width="8.23469387755102"/>
  </cols>
  <sheetData>
    <row r="1" s="227" customFormat="true" ht="21" hidden="false" customHeight="true" outlineLevel="0" collapsed="false">
      <c r="A1" s="87"/>
      <c r="B1" s="88"/>
      <c r="C1" s="226" t="s">
        <v>328</v>
      </c>
    </row>
    <row r="2" s="229" customFormat="true" ht="29.85" hidden="false" customHeight="true" outlineLevel="0" collapsed="false">
      <c r="A2" s="91" t="s">
        <v>284</v>
      </c>
      <c r="B2" s="92" t="s">
        <v>322</v>
      </c>
      <c r="C2" s="228" t="s">
        <v>279</v>
      </c>
    </row>
    <row r="3" customFormat="false" ht="24.75" hidden="false" customHeight="true" outlineLevel="0" collapsed="false">
      <c r="A3" s="230" t="s">
        <v>4</v>
      </c>
      <c r="B3" s="96" t="s">
        <v>318</v>
      </c>
      <c r="C3" s="231" t="s">
        <v>279</v>
      </c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s="232" customFormat="true" ht="15.95" hidden="false" customHeight="true" outlineLevel="0" collapsed="false">
      <c r="A4" s="98"/>
      <c r="B4" s="98"/>
      <c r="C4" s="99" t="s">
        <v>6</v>
      </c>
    </row>
    <row r="5" customFormat="false" ht="13.5" hidden="false" customHeight="true" outlineLevel="0" collapsed="false">
      <c r="A5" s="101" t="s">
        <v>7</v>
      </c>
      <c r="B5" s="102" t="s">
        <v>8</v>
      </c>
      <c r="C5" s="233" t="s">
        <v>275</v>
      </c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s="234" customFormat="true" ht="12.95" hidden="false" customHeight="true" outlineLevel="0" collapsed="false">
      <c r="A6" s="104" t="s">
        <v>10</v>
      </c>
      <c r="B6" s="105" t="s">
        <v>11</v>
      </c>
      <c r="C6" s="106" t="s">
        <v>276</v>
      </c>
    </row>
    <row r="7" customFormat="false" ht="15.95" hidden="false" customHeight="true" outlineLevel="0" collapsed="false">
      <c r="A7" s="108"/>
      <c r="B7" s="109" t="s">
        <v>13</v>
      </c>
      <c r="C7" s="235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s="236" customFormat="true" ht="12" hidden="false" customHeight="true" outlineLevel="0" collapsed="false">
      <c r="A8" s="104" t="s">
        <v>14</v>
      </c>
      <c r="B8" s="178" t="s">
        <v>286</v>
      </c>
      <c r="C8" s="179" t="n">
        <f aca="false">SUM(C9:C19)</f>
        <v>1560</v>
      </c>
    </row>
    <row r="9" customFormat="false" ht="12" hidden="false" customHeight="true" outlineLevel="0" collapsed="false">
      <c r="A9" s="191" t="s">
        <v>16</v>
      </c>
      <c r="B9" s="192" t="s">
        <v>75</v>
      </c>
      <c r="C9" s="193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" hidden="false" customHeight="true" outlineLevel="0" collapsed="false">
      <c r="A10" s="182" t="s">
        <v>18</v>
      </c>
      <c r="B10" s="194" t="s">
        <v>77</v>
      </c>
      <c r="C10" s="183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" hidden="false" customHeight="true" outlineLevel="0" collapsed="false">
      <c r="A11" s="182" t="s">
        <v>20</v>
      </c>
      <c r="B11" s="194" t="s">
        <v>79</v>
      </c>
      <c r="C11" s="183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" hidden="false" customHeight="true" outlineLevel="0" collapsed="false">
      <c r="A12" s="182" t="s">
        <v>22</v>
      </c>
      <c r="B12" s="194" t="s">
        <v>81</v>
      </c>
      <c r="C12" s="183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" hidden="false" customHeight="true" outlineLevel="0" collapsed="false">
      <c r="A13" s="182" t="s">
        <v>24</v>
      </c>
      <c r="B13" s="194" t="s">
        <v>83</v>
      </c>
      <c r="C13" s="183" t="n">
        <v>1300</v>
      </c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" hidden="false" customHeight="true" outlineLevel="0" collapsed="false">
      <c r="A14" s="182" t="s">
        <v>26</v>
      </c>
      <c r="B14" s="194" t="s">
        <v>287</v>
      </c>
      <c r="C14" s="183" t="n">
        <v>260</v>
      </c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" hidden="false" customHeight="true" outlineLevel="0" collapsed="false">
      <c r="A15" s="182" t="s">
        <v>189</v>
      </c>
      <c r="B15" s="210" t="s">
        <v>288</v>
      </c>
      <c r="C15" s="183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" hidden="false" customHeight="true" outlineLevel="0" collapsed="false">
      <c r="A16" s="182" t="s">
        <v>191</v>
      </c>
      <c r="B16" s="194" t="s">
        <v>89</v>
      </c>
      <c r="C16" s="237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s="238" customFormat="true" ht="12" hidden="false" customHeight="true" outlineLevel="0" collapsed="false">
      <c r="A17" s="182" t="s">
        <v>193</v>
      </c>
      <c r="B17" s="194" t="s">
        <v>91</v>
      </c>
      <c r="C17" s="183"/>
    </row>
    <row r="18" customFormat="false" ht="12" hidden="false" customHeight="true" outlineLevel="0" collapsed="false">
      <c r="A18" s="182" t="s">
        <v>195</v>
      </c>
      <c r="B18" s="194" t="s">
        <v>93</v>
      </c>
      <c r="C18" s="185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" hidden="false" customHeight="true" outlineLevel="0" collapsed="false">
      <c r="A19" s="182" t="s">
        <v>197</v>
      </c>
      <c r="B19" s="210" t="s">
        <v>95</v>
      </c>
      <c r="C19" s="185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s="236" customFormat="true" ht="12" hidden="false" customHeight="true" outlineLevel="0" collapsed="false">
      <c r="A20" s="104" t="s">
        <v>28</v>
      </c>
      <c r="B20" s="178" t="s">
        <v>289</v>
      </c>
      <c r="C20" s="179" t="n">
        <f aca="false">SUM(C21:C23)</f>
        <v>0</v>
      </c>
    </row>
    <row r="21" s="238" customFormat="true" ht="12" hidden="false" customHeight="true" outlineLevel="0" collapsed="false">
      <c r="A21" s="182" t="s">
        <v>30</v>
      </c>
      <c r="B21" s="209" t="s">
        <v>31</v>
      </c>
      <c r="C21" s="183"/>
    </row>
    <row r="22" s="238" customFormat="true" ht="12" hidden="false" customHeight="true" outlineLevel="0" collapsed="false">
      <c r="A22" s="182" t="s">
        <v>32</v>
      </c>
      <c r="B22" s="194" t="s">
        <v>290</v>
      </c>
      <c r="C22" s="183"/>
    </row>
    <row r="23" s="238" customFormat="true" ht="12" hidden="false" customHeight="true" outlineLevel="0" collapsed="false">
      <c r="A23" s="182" t="s">
        <v>34</v>
      </c>
      <c r="B23" s="194" t="s">
        <v>291</v>
      </c>
      <c r="C23" s="183"/>
    </row>
    <row r="24" s="238" customFormat="true" ht="12" hidden="false" customHeight="true" outlineLevel="0" collapsed="false">
      <c r="A24" s="182" t="s">
        <v>36</v>
      </c>
      <c r="B24" s="194" t="s">
        <v>323</v>
      </c>
      <c r="C24" s="183"/>
    </row>
    <row r="25" s="238" customFormat="true" ht="12" hidden="false" customHeight="true" outlineLevel="0" collapsed="false">
      <c r="A25" s="104" t="s">
        <v>42</v>
      </c>
      <c r="B25" s="178" t="s">
        <v>293</v>
      </c>
      <c r="C25" s="187"/>
    </row>
    <row r="26" s="238" customFormat="true" ht="12" hidden="false" customHeight="true" outlineLevel="0" collapsed="false">
      <c r="A26" s="104" t="s">
        <v>237</v>
      </c>
      <c r="B26" s="178" t="s">
        <v>324</v>
      </c>
      <c r="C26" s="179" t="n">
        <f aca="false">+C27+C28</f>
        <v>0</v>
      </c>
    </row>
    <row r="27" s="238" customFormat="true" ht="12" hidden="false" customHeight="true" outlineLevel="0" collapsed="false">
      <c r="A27" s="180" t="s">
        <v>58</v>
      </c>
      <c r="B27" s="209" t="s">
        <v>290</v>
      </c>
      <c r="C27" s="181"/>
    </row>
    <row r="28" s="238" customFormat="true" ht="12" hidden="false" customHeight="true" outlineLevel="0" collapsed="false">
      <c r="A28" s="180" t="s">
        <v>66</v>
      </c>
      <c r="B28" s="194" t="s">
        <v>295</v>
      </c>
      <c r="C28" s="237"/>
    </row>
    <row r="29" s="238" customFormat="true" ht="12" hidden="false" customHeight="true" outlineLevel="0" collapsed="false">
      <c r="A29" s="182" t="s">
        <v>68</v>
      </c>
      <c r="B29" s="239" t="s">
        <v>325</v>
      </c>
      <c r="C29" s="203"/>
    </row>
    <row r="30" s="238" customFormat="true" ht="12" hidden="false" customHeight="true" outlineLevel="0" collapsed="false">
      <c r="A30" s="104" t="s">
        <v>72</v>
      </c>
      <c r="B30" s="178" t="s">
        <v>297</v>
      </c>
      <c r="C30" s="179" t="n">
        <f aca="false">+C31+C32+C33</f>
        <v>0</v>
      </c>
    </row>
    <row r="31" customFormat="false" ht="12" hidden="false" customHeight="true" outlineLevel="0" collapsed="false">
      <c r="A31" s="180" t="s">
        <v>74</v>
      </c>
      <c r="B31" s="209" t="s">
        <v>99</v>
      </c>
      <c r="C31" s="181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" hidden="false" customHeight="true" outlineLevel="0" collapsed="false">
      <c r="A32" s="180" t="s">
        <v>76</v>
      </c>
      <c r="B32" s="194" t="s">
        <v>101</v>
      </c>
      <c r="C32" s="237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" hidden="false" customHeight="true" outlineLevel="0" collapsed="false">
      <c r="A33" s="182" t="s">
        <v>78</v>
      </c>
      <c r="B33" s="239" t="s">
        <v>103</v>
      </c>
      <c r="C33" s="203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s="236" customFormat="true" ht="12" hidden="false" customHeight="true" outlineLevel="0" collapsed="false">
      <c r="A34" s="104" t="s">
        <v>96</v>
      </c>
      <c r="B34" s="178" t="s">
        <v>298</v>
      </c>
      <c r="C34" s="187"/>
    </row>
    <row r="35" s="236" customFormat="true" ht="12" hidden="false" customHeight="true" outlineLevel="0" collapsed="false">
      <c r="A35" s="104" t="s">
        <v>255</v>
      </c>
      <c r="B35" s="178" t="s">
        <v>299</v>
      </c>
      <c r="C35" s="240"/>
    </row>
    <row r="36" customFormat="false" ht="12" hidden="false" customHeight="true" outlineLevel="0" collapsed="false">
      <c r="A36" s="104" t="s">
        <v>118</v>
      </c>
      <c r="B36" s="178" t="s">
        <v>326</v>
      </c>
      <c r="C36" s="141" t="n">
        <f aca="false">+C8+C20+C25+C26+C30+C34+C35</f>
        <v>1560</v>
      </c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" hidden="false" customHeight="true" outlineLevel="0" collapsed="false">
      <c r="A37" s="241" t="s">
        <v>128</v>
      </c>
      <c r="B37" s="178" t="s">
        <v>301</v>
      </c>
      <c r="C37" s="141" t="n">
        <f aca="false">+C38+C39+C40</f>
        <v>25739</v>
      </c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2" hidden="false" customHeight="true" outlineLevel="0" collapsed="false">
      <c r="A38" s="180" t="s">
        <v>302</v>
      </c>
      <c r="B38" s="209" t="s">
        <v>303</v>
      </c>
      <c r="C38" s="181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2" hidden="false" customHeight="true" outlineLevel="0" collapsed="false">
      <c r="A39" s="180" t="s">
        <v>304</v>
      </c>
      <c r="B39" s="194" t="s">
        <v>305</v>
      </c>
      <c r="C39" s="237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s="238" customFormat="true" ht="12" hidden="false" customHeight="true" outlineLevel="0" collapsed="false">
      <c r="A40" s="182" t="s">
        <v>306</v>
      </c>
      <c r="B40" s="239" t="s">
        <v>307</v>
      </c>
      <c r="C40" s="203" t="n">
        <v>25739</v>
      </c>
    </row>
    <row r="41" customFormat="false" ht="15" hidden="false" customHeight="true" outlineLevel="0" collapsed="false">
      <c r="A41" s="241" t="s">
        <v>265</v>
      </c>
      <c r="B41" s="242" t="s">
        <v>308</v>
      </c>
      <c r="C41" s="141" t="n">
        <f aca="false">+C36+C37</f>
        <v>27299</v>
      </c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5" hidden="false" customHeight="true" outlineLevel="0" collapsed="false">
      <c r="A42" s="136"/>
      <c r="B42" s="137"/>
      <c r="C42" s="138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3.5" hidden="false" customHeight="true" outlineLevel="0" collapsed="false">
      <c r="A43" s="243"/>
      <c r="B43" s="244"/>
      <c r="C43" s="245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s="234" customFormat="true" ht="16.5" hidden="false" customHeight="true" outlineLevel="0" collapsed="false">
      <c r="A44" s="139"/>
      <c r="B44" s="140" t="s">
        <v>180</v>
      </c>
      <c r="C44" s="141"/>
    </row>
    <row r="45" s="246" customFormat="true" ht="12" hidden="false" customHeight="true" outlineLevel="0" collapsed="false">
      <c r="A45" s="104" t="s">
        <v>14</v>
      </c>
      <c r="B45" s="178" t="s">
        <v>309</v>
      </c>
      <c r="C45" s="179" t="n">
        <f aca="false">SUM(C46:C50)</f>
        <v>27299</v>
      </c>
    </row>
    <row r="46" customFormat="false" ht="12" hidden="false" customHeight="true" outlineLevel="0" collapsed="false">
      <c r="A46" s="182" t="s">
        <v>16</v>
      </c>
      <c r="B46" s="209" t="s">
        <v>182</v>
      </c>
      <c r="C46" s="181" t="n">
        <v>16318</v>
      </c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12" hidden="false" customHeight="true" outlineLevel="0" collapsed="false">
      <c r="A47" s="182" t="s">
        <v>18</v>
      </c>
      <c r="B47" s="194" t="s">
        <v>183</v>
      </c>
      <c r="C47" s="183" t="n">
        <v>4406</v>
      </c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2" hidden="false" customHeight="true" outlineLevel="0" collapsed="false">
      <c r="A48" s="182" t="s">
        <v>20</v>
      </c>
      <c r="B48" s="194" t="s">
        <v>184</v>
      </c>
      <c r="C48" s="183" t="n">
        <v>6575</v>
      </c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2" hidden="false" customHeight="true" outlineLevel="0" collapsed="false">
      <c r="A49" s="182" t="s">
        <v>22</v>
      </c>
      <c r="B49" s="194" t="s">
        <v>185</v>
      </c>
      <c r="C49" s="183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12" hidden="false" customHeight="true" outlineLevel="0" collapsed="false">
      <c r="A50" s="182" t="s">
        <v>24</v>
      </c>
      <c r="B50" s="194" t="s">
        <v>187</v>
      </c>
      <c r="C50" s="183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12" hidden="false" customHeight="true" outlineLevel="0" collapsed="false">
      <c r="A51" s="104" t="s">
        <v>28</v>
      </c>
      <c r="B51" s="178" t="s">
        <v>310</v>
      </c>
      <c r="C51" s="179" t="n">
        <f aca="false">SUM(C52:C54)</f>
        <v>0</v>
      </c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s="246" customFormat="true" ht="12" hidden="false" customHeight="true" outlineLevel="0" collapsed="false">
      <c r="A52" s="182" t="s">
        <v>30</v>
      </c>
      <c r="B52" s="209" t="s">
        <v>218</v>
      </c>
      <c r="C52" s="181"/>
    </row>
    <row r="53" customFormat="false" ht="12" hidden="false" customHeight="true" outlineLevel="0" collapsed="false">
      <c r="A53" s="182" t="s">
        <v>32</v>
      </c>
      <c r="B53" s="194" t="s">
        <v>220</v>
      </c>
      <c r="C53" s="183"/>
    </row>
    <row r="54" customFormat="false" ht="12" hidden="false" customHeight="true" outlineLevel="0" collapsed="false">
      <c r="A54" s="182" t="s">
        <v>34</v>
      </c>
      <c r="B54" s="194" t="s">
        <v>311</v>
      </c>
      <c r="C54" s="183"/>
    </row>
    <row r="55" customFormat="false" ht="12" hidden="false" customHeight="true" outlineLevel="0" collapsed="false">
      <c r="A55" s="182" t="s">
        <v>36</v>
      </c>
      <c r="B55" s="194" t="s">
        <v>312</v>
      </c>
      <c r="C55" s="183"/>
    </row>
    <row r="56" customFormat="false" ht="15" hidden="false" customHeight="true" outlineLevel="0" collapsed="false">
      <c r="A56" s="104" t="s">
        <v>42</v>
      </c>
      <c r="B56" s="178" t="s">
        <v>313</v>
      </c>
      <c r="C56" s="187"/>
    </row>
    <row r="57" customFormat="false" ht="13.5" hidden="false" customHeight="true" outlineLevel="0" collapsed="false">
      <c r="A57" s="104" t="s">
        <v>237</v>
      </c>
      <c r="B57" s="247" t="s">
        <v>314</v>
      </c>
      <c r="C57" s="179" t="n">
        <f aca="false">+C45+C51+C56</f>
        <v>27299</v>
      </c>
    </row>
    <row r="58" customFormat="false" ht="15" hidden="false" customHeight="true" outlineLevel="0" collapsed="false">
      <c r="A58" s="0"/>
      <c r="B58" s="0"/>
      <c r="C58" s="248"/>
    </row>
    <row r="59" customFormat="false" ht="14.25" hidden="false" customHeight="true" outlineLevel="0" collapsed="false">
      <c r="A59" s="174" t="s">
        <v>269</v>
      </c>
      <c r="B59" s="175"/>
      <c r="C59" s="176" t="n">
        <v>10</v>
      </c>
    </row>
    <row r="60" customFormat="false" ht="13.5" hidden="false" customHeight="true" outlineLevel="0" collapsed="false">
      <c r="A60" s="174" t="s">
        <v>270</v>
      </c>
      <c r="B60" s="175"/>
      <c r="C60" s="176"/>
    </row>
  </sheetData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6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C1" activeCellId="0" sqref="C1"/>
    </sheetView>
  </sheetViews>
  <sheetFormatPr defaultRowHeight="12.75"/>
  <cols>
    <col collapsed="false" hidden="false" max="1" min="1" style="224" width="10.6632653061225"/>
    <col collapsed="false" hidden="false" max="2" min="2" style="225" width="58.719387755102"/>
    <col collapsed="false" hidden="false" max="3" min="3" style="225" width="14.8469387755102"/>
    <col collapsed="false" hidden="false" max="257" min="4" style="225" width="8.23469387755102"/>
    <col collapsed="false" hidden="false" max="1025" min="258" style="0" width="8.23469387755102"/>
  </cols>
  <sheetData>
    <row r="1" s="227" customFormat="true" ht="21" hidden="false" customHeight="true" outlineLevel="0" collapsed="false">
      <c r="A1" s="87"/>
      <c r="B1" s="88"/>
      <c r="C1" s="226" t="s">
        <v>329</v>
      </c>
    </row>
    <row r="2" s="229" customFormat="true" ht="29.85" hidden="false" customHeight="true" outlineLevel="0" collapsed="false">
      <c r="A2" s="91" t="s">
        <v>284</v>
      </c>
      <c r="B2" s="92" t="s">
        <v>322</v>
      </c>
      <c r="C2" s="228" t="s">
        <v>279</v>
      </c>
    </row>
    <row r="3" customFormat="false" ht="24.75" hidden="false" customHeight="true" outlineLevel="0" collapsed="false">
      <c r="A3" s="230" t="s">
        <v>4</v>
      </c>
      <c r="B3" s="96" t="s">
        <v>320</v>
      </c>
      <c r="C3" s="231" t="s">
        <v>282</v>
      </c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s="232" customFormat="true" ht="15.95" hidden="false" customHeight="true" outlineLevel="0" collapsed="false">
      <c r="A4" s="98"/>
      <c r="B4" s="98"/>
      <c r="C4" s="99" t="s">
        <v>6</v>
      </c>
    </row>
    <row r="5" customFormat="false" ht="13.5" hidden="false" customHeight="true" outlineLevel="0" collapsed="false">
      <c r="A5" s="101" t="s">
        <v>7</v>
      </c>
      <c r="B5" s="102" t="s">
        <v>8</v>
      </c>
      <c r="C5" s="233" t="s">
        <v>275</v>
      </c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s="234" customFormat="true" ht="12.95" hidden="false" customHeight="true" outlineLevel="0" collapsed="false">
      <c r="A6" s="104" t="s">
        <v>10</v>
      </c>
      <c r="B6" s="105" t="s">
        <v>11</v>
      </c>
      <c r="C6" s="106" t="s">
        <v>276</v>
      </c>
    </row>
    <row r="7" customFormat="false" ht="15.95" hidden="false" customHeight="true" outlineLevel="0" collapsed="false">
      <c r="A7" s="108"/>
      <c r="B7" s="109" t="s">
        <v>13</v>
      </c>
      <c r="C7" s="235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s="236" customFormat="true" ht="12" hidden="false" customHeight="true" outlineLevel="0" collapsed="false">
      <c r="A8" s="104" t="s">
        <v>14</v>
      </c>
      <c r="B8" s="178" t="s">
        <v>286</v>
      </c>
      <c r="C8" s="179" t="n">
        <f aca="false">SUM(C9:C19)</f>
        <v>0</v>
      </c>
    </row>
    <row r="9" customFormat="false" ht="12" hidden="false" customHeight="true" outlineLevel="0" collapsed="false">
      <c r="A9" s="191" t="s">
        <v>16</v>
      </c>
      <c r="B9" s="192" t="s">
        <v>75</v>
      </c>
      <c r="C9" s="193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" hidden="false" customHeight="true" outlineLevel="0" collapsed="false">
      <c r="A10" s="182" t="s">
        <v>18</v>
      </c>
      <c r="B10" s="194" t="s">
        <v>77</v>
      </c>
      <c r="C10" s="183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" hidden="false" customHeight="true" outlineLevel="0" collapsed="false">
      <c r="A11" s="182" t="s">
        <v>20</v>
      </c>
      <c r="B11" s="194" t="s">
        <v>79</v>
      </c>
      <c r="C11" s="183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" hidden="false" customHeight="true" outlineLevel="0" collapsed="false">
      <c r="A12" s="182" t="s">
        <v>22</v>
      </c>
      <c r="B12" s="194" t="s">
        <v>81</v>
      </c>
      <c r="C12" s="183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" hidden="false" customHeight="true" outlineLevel="0" collapsed="false">
      <c r="A13" s="182" t="s">
        <v>24</v>
      </c>
      <c r="B13" s="194" t="s">
        <v>83</v>
      </c>
      <c r="C13" s="183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" hidden="false" customHeight="true" outlineLevel="0" collapsed="false">
      <c r="A14" s="182" t="s">
        <v>26</v>
      </c>
      <c r="B14" s="194" t="s">
        <v>287</v>
      </c>
      <c r="C14" s="183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" hidden="false" customHeight="true" outlineLevel="0" collapsed="false">
      <c r="A15" s="182" t="s">
        <v>189</v>
      </c>
      <c r="B15" s="210" t="s">
        <v>288</v>
      </c>
      <c r="C15" s="183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" hidden="false" customHeight="true" outlineLevel="0" collapsed="false">
      <c r="A16" s="182" t="s">
        <v>191</v>
      </c>
      <c r="B16" s="194" t="s">
        <v>89</v>
      </c>
      <c r="C16" s="237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s="238" customFormat="true" ht="12" hidden="false" customHeight="true" outlineLevel="0" collapsed="false">
      <c r="A17" s="182" t="s">
        <v>193</v>
      </c>
      <c r="B17" s="194" t="s">
        <v>91</v>
      </c>
      <c r="C17" s="183"/>
    </row>
    <row r="18" customFormat="false" ht="12" hidden="false" customHeight="true" outlineLevel="0" collapsed="false">
      <c r="A18" s="182" t="s">
        <v>195</v>
      </c>
      <c r="B18" s="194" t="s">
        <v>93</v>
      </c>
      <c r="C18" s="185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" hidden="false" customHeight="true" outlineLevel="0" collapsed="false">
      <c r="A19" s="182" t="s">
        <v>197</v>
      </c>
      <c r="B19" s="210" t="s">
        <v>95</v>
      </c>
      <c r="C19" s="185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s="236" customFormat="true" ht="12" hidden="false" customHeight="true" outlineLevel="0" collapsed="false">
      <c r="A20" s="104" t="s">
        <v>28</v>
      </c>
      <c r="B20" s="178" t="s">
        <v>289</v>
      </c>
      <c r="C20" s="179" t="n">
        <f aca="false">SUM(C21:C23)</f>
        <v>0</v>
      </c>
    </row>
    <row r="21" s="238" customFormat="true" ht="12" hidden="false" customHeight="true" outlineLevel="0" collapsed="false">
      <c r="A21" s="182" t="s">
        <v>30</v>
      </c>
      <c r="B21" s="209" t="s">
        <v>31</v>
      </c>
      <c r="C21" s="183"/>
    </row>
    <row r="22" s="238" customFormat="true" ht="12" hidden="false" customHeight="true" outlineLevel="0" collapsed="false">
      <c r="A22" s="182" t="s">
        <v>32</v>
      </c>
      <c r="B22" s="194" t="s">
        <v>290</v>
      </c>
      <c r="C22" s="183"/>
    </row>
    <row r="23" s="238" customFormat="true" ht="12" hidden="false" customHeight="true" outlineLevel="0" collapsed="false">
      <c r="A23" s="182" t="s">
        <v>34</v>
      </c>
      <c r="B23" s="194" t="s">
        <v>291</v>
      </c>
      <c r="C23" s="183"/>
    </row>
    <row r="24" s="238" customFormat="true" ht="12" hidden="false" customHeight="true" outlineLevel="0" collapsed="false">
      <c r="A24" s="182" t="s">
        <v>36</v>
      </c>
      <c r="B24" s="194" t="s">
        <v>323</v>
      </c>
      <c r="C24" s="183"/>
    </row>
    <row r="25" s="238" customFormat="true" ht="12" hidden="false" customHeight="true" outlineLevel="0" collapsed="false">
      <c r="A25" s="104" t="s">
        <v>42</v>
      </c>
      <c r="B25" s="178" t="s">
        <v>293</v>
      </c>
      <c r="C25" s="187"/>
    </row>
    <row r="26" s="238" customFormat="true" ht="12" hidden="false" customHeight="true" outlineLevel="0" collapsed="false">
      <c r="A26" s="104" t="s">
        <v>237</v>
      </c>
      <c r="B26" s="178" t="s">
        <v>324</v>
      </c>
      <c r="C26" s="179" t="n">
        <f aca="false">+C27+C28</f>
        <v>0</v>
      </c>
    </row>
    <row r="27" s="238" customFormat="true" ht="12" hidden="false" customHeight="true" outlineLevel="0" collapsed="false">
      <c r="A27" s="180" t="s">
        <v>58</v>
      </c>
      <c r="B27" s="209" t="s">
        <v>290</v>
      </c>
      <c r="C27" s="181"/>
    </row>
    <row r="28" s="238" customFormat="true" ht="12" hidden="false" customHeight="true" outlineLevel="0" collapsed="false">
      <c r="A28" s="180" t="s">
        <v>66</v>
      </c>
      <c r="B28" s="194" t="s">
        <v>295</v>
      </c>
      <c r="C28" s="237"/>
    </row>
    <row r="29" s="238" customFormat="true" ht="12" hidden="false" customHeight="true" outlineLevel="0" collapsed="false">
      <c r="A29" s="182" t="s">
        <v>68</v>
      </c>
      <c r="B29" s="239" t="s">
        <v>325</v>
      </c>
      <c r="C29" s="203"/>
    </row>
    <row r="30" s="238" customFormat="true" ht="12" hidden="false" customHeight="true" outlineLevel="0" collapsed="false">
      <c r="A30" s="104" t="s">
        <v>72</v>
      </c>
      <c r="B30" s="178" t="s">
        <v>297</v>
      </c>
      <c r="C30" s="179" t="n">
        <f aca="false">+C31+C32+C33</f>
        <v>0</v>
      </c>
    </row>
    <row r="31" customFormat="false" ht="12" hidden="false" customHeight="true" outlineLevel="0" collapsed="false">
      <c r="A31" s="180" t="s">
        <v>74</v>
      </c>
      <c r="B31" s="209" t="s">
        <v>99</v>
      </c>
      <c r="C31" s="181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" hidden="false" customHeight="true" outlineLevel="0" collapsed="false">
      <c r="A32" s="180" t="s">
        <v>76</v>
      </c>
      <c r="B32" s="194" t="s">
        <v>101</v>
      </c>
      <c r="C32" s="237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" hidden="false" customHeight="true" outlineLevel="0" collapsed="false">
      <c r="A33" s="182" t="s">
        <v>78</v>
      </c>
      <c r="B33" s="239" t="s">
        <v>103</v>
      </c>
      <c r="C33" s="203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s="236" customFormat="true" ht="12" hidden="false" customHeight="true" outlineLevel="0" collapsed="false">
      <c r="A34" s="104" t="s">
        <v>96</v>
      </c>
      <c r="B34" s="178" t="s">
        <v>298</v>
      </c>
      <c r="C34" s="187"/>
    </row>
    <row r="35" s="236" customFormat="true" ht="12" hidden="false" customHeight="true" outlineLevel="0" collapsed="false">
      <c r="A35" s="104" t="s">
        <v>255</v>
      </c>
      <c r="B35" s="178" t="s">
        <v>299</v>
      </c>
      <c r="C35" s="240"/>
    </row>
    <row r="36" customFormat="false" ht="12" hidden="false" customHeight="true" outlineLevel="0" collapsed="false">
      <c r="A36" s="104" t="s">
        <v>118</v>
      </c>
      <c r="B36" s="178" t="s">
        <v>326</v>
      </c>
      <c r="C36" s="141" t="n">
        <f aca="false">+C8+C20+C25+C26+C30+C34+C35</f>
        <v>0</v>
      </c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" hidden="false" customHeight="true" outlineLevel="0" collapsed="false">
      <c r="A37" s="241" t="s">
        <v>128</v>
      </c>
      <c r="B37" s="178" t="s">
        <v>301</v>
      </c>
      <c r="C37" s="141" t="n">
        <f aca="false">+C38+C39+C40</f>
        <v>0</v>
      </c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2" hidden="false" customHeight="true" outlineLevel="0" collapsed="false">
      <c r="A38" s="180" t="s">
        <v>302</v>
      </c>
      <c r="B38" s="209" t="s">
        <v>303</v>
      </c>
      <c r="C38" s="181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2" hidden="false" customHeight="true" outlineLevel="0" collapsed="false">
      <c r="A39" s="180" t="s">
        <v>304</v>
      </c>
      <c r="B39" s="194" t="s">
        <v>305</v>
      </c>
      <c r="C39" s="237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s="238" customFormat="true" ht="12" hidden="false" customHeight="true" outlineLevel="0" collapsed="false">
      <c r="A40" s="182" t="s">
        <v>306</v>
      </c>
      <c r="B40" s="239" t="s">
        <v>307</v>
      </c>
      <c r="C40" s="203"/>
    </row>
    <row r="41" customFormat="false" ht="15" hidden="false" customHeight="true" outlineLevel="0" collapsed="false">
      <c r="A41" s="241" t="s">
        <v>265</v>
      </c>
      <c r="B41" s="242" t="s">
        <v>308</v>
      </c>
      <c r="C41" s="141" t="n">
        <f aca="false">+C36+C37</f>
        <v>0</v>
      </c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5" hidden="false" customHeight="true" outlineLevel="0" collapsed="false">
      <c r="A42" s="136"/>
      <c r="B42" s="137"/>
      <c r="C42" s="138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3.5" hidden="false" customHeight="true" outlineLevel="0" collapsed="false">
      <c r="A43" s="243"/>
      <c r="B43" s="244"/>
      <c r="C43" s="245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s="234" customFormat="true" ht="16.5" hidden="false" customHeight="true" outlineLevel="0" collapsed="false">
      <c r="A44" s="139"/>
      <c r="B44" s="140" t="s">
        <v>180</v>
      </c>
      <c r="C44" s="141"/>
    </row>
    <row r="45" s="246" customFormat="true" ht="12" hidden="false" customHeight="true" outlineLevel="0" collapsed="false">
      <c r="A45" s="104" t="s">
        <v>14</v>
      </c>
      <c r="B45" s="178" t="s">
        <v>309</v>
      </c>
      <c r="C45" s="179" t="n">
        <f aca="false">SUM(C46:C50)</f>
        <v>0</v>
      </c>
    </row>
    <row r="46" customFormat="false" ht="12" hidden="false" customHeight="true" outlineLevel="0" collapsed="false">
      <c r="A46" s="182" t="s">
        <v>16</v>
      </c>
      <c r="B46" s="209" t="s">
        <v>182</v>
      </c>
      <c r="C46" s="181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12" hidden="false" customHeight="true" outlineLevel="0" collapsed="false">
      <c r="A47" s="182" t="s">
        <v>18</v>
      </c>
      <c r="B47" s="194" t="s">
        <v>183</v>
      </c>
      <c r="C47" s="183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2" hidden="false" customHeight="true" outlineLevel="0" collapsed="false">
      <c r="A48" s="182" t="s">
        <v>20</v>
      </c>
      <c r="B48" s="194" t="s">
        <v>184</v>
      </c>
      <c r="C48" s="183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2" hidden="false" customHeight="true" outlineLevel="0" collapsed="false">
      <c r="A49" s="182" t="s">
        <v>22</v>
      </c>
      <c r="B49" s="194" t="s">
        <v>185</v>
      </c>
      <c r="C49" s="183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12" hidden="false" customHeight="true" outlineLevel="0" collapsed="false">
      <c r="A50" s="182" t="s">
        <v>24</v>
      </c>
      <c r="B50" s="194" t="s">
        <v>187</v>
      </c>
      <c r="C50" s="183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12" hidden="false" customHeight="true" outlineLevel="0" collapsed="false">
      <c r="A51" s="104" t="s">
        <v>28</v>
      </c>
      <c r="B51" s="178" t="s">
        <v>310</v>
      </c>
      <c r="C51" s="179" t="n">
        <f aca="false">SUM(C52:C54)</f>
        <v>0</v>
      </c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s="246" customFormat="true" ht="12" hidden="false" customHeight="true" outlineLevel="0" collapsed="false">
      <c r="A52" s="182" t="s">
        <v>30</v>
      </c>
      <c r="B52" s="209" t="s">
        <v>218</v>
      </c>
      <c r="C52" s="181"/>
    </row>
    <row r="53" customFormat="false" ht="12" hidden="false" customHeight="true" outlineLevel="0" collapsed="false">
      <c r="A53" s="182" t="s">
        <v>32</v>
      </c>
      <c r="B53" s="194" t="s">
        <v>220</v>
      </c>
      <c r="C53" s="183"/>
    </row>
    <row r="54" customFormat="false" ht="12" hidden="false" customHeight="true" outlineLevel="0" collapsed="false">
      <c r="A54" s="182" t="s">
        <v>34</v>
      </c>
      <c r="B54" s="194" t="s">
        <v>311</v>
      </c>
      <c r="C54" s="183"/>
    </row>
    <row r="55" customFormat="false" ht="12" hidden="false" customHeight="true" outlineLevel="0" collapsed="false">
      <c r="A55" s="182" t="s">
        <v>36</v>
      </c>
      <c r="B55" s="194" t="s">
        <v>312</v>
      </c>
      <c r="C55" s="183"/>
    </row>
    <row r="56" customFormat="false" ht="15" hidden="false" customHeight="true" outlineLevel="0" collapsed="false">
      <c r="A56" s="104" t="s">
        <v>42</v>
      </c>
      <c r="B56" s="178" t="s">
        <v>313</v>
      </c>
      <c r="C56" s="187"/>
    </row>
    <row r="57" customFormat="false" ht="13.5" hidden="false" customHeight="true" outlineLevel="0" collapsed="false">
      <c r="A57" s="104" t="s">
        <v>237</v>
      </c>
      <c r="B57" s="247" t="s">
        <v>314</v>
      </c>
      <c r="C57" s="179" t="n">
        <f aca="false">+C45+C51+C56</f>
        <v>0</v>
      </c>
    </row>
    <row r="58" customFormat="false" ht="15" hidden="false" customHeight="true" outlineLevel="0" collapsed="false">
      <c r="A58" s="0"/>
      <c r="B58" s="0"/>
      <c r="C58" s="248"/>
    </row>
    <row r="59" customFormat="false" ht="14.25" hidden="false" customHeight="true" outlineLevel="0" collapsed="false">
      <c r="A59" s="174" t="s">
        <v>269</v>
      </c>
      <c r="B59" s="175"/>
      <c r="C59" s="176"/>
    </row>
    <row r="60" customFormat="false" ht="13.5" hidden="false" customHeight="true" outlineLevel="0" collapsed="false">
      <c r="A60" s="174" t="s">
        <v>270</v>
      </c>
      <c r="B60" s="175"/>
      <c r="C60" s="176"/>
    </row>
  </sheetData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6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A1" activeCellId="0" sqref="A1"/>
    </sheetView>
  </sheetViews>
  <sheetFormatPr defaultRowHeight="15"/>
  <cols>
    <col collapsed="false" hidden="false" max="1" min="1" style="0" width="12.1479591836735"/>
    <col collapsed="false" hidden="false" max="2" min="2" style="0" width="58.9897959183674"/>
    <col collapsed="false" hidden="false" max="3" min="3" style="0" width="13.5"/>
    <col collapsed="false" hidden="false" max="13" min="4" style="0" width="8.10204081632653"/>
    <col collapsed="false" hidden="false" max="26" min="14" style="0" width="8.50510204081633"/>
  </cols>
  <sheetData>
    <row r="1" customFormat="false" ht="21" hidden="false" customHeight="true" outlineLevel="0" collapsed="false">
      <c r="A1" s="1"/>
      <c r="B1" s="2" t="s">
        <v>330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25.5" hidden="false" customHeight="true" outlineLevel="0" collapsed="false">
      <c r="A2" s="4" t="s">
        <v>284</v>
      </c>
      <c r="B2" s="5" t="s">
        <v>331</v>
      </c>
      <c r="C2" s="213" t="s">
        <v>279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false" ht="24.75" hidden="false" customHeight="true" outlineLevel="0" collapsed="false">
      <c r="A3" s="214" t="s">
        <v>4</v>
      </c>
      <c r="B3" s="9" t="s">
        <v>5</v>
      </c>
      <c r="C3" s="10" t="s">
        <v>3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customFormat="false" ht="15.75" hidden="false" customHeight="true" outlineLevel="0" collapsed="false">
      <c r="A4" s="13"/>
      <c r="B4" s="13"/>
      <c r="C4" s="14" t="s">
        <v>6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customFormat="false" ht="24.75" hidden="false" customHeight="true" outlineLevel="0" collapsed="false">
      <c r="A5" s="16" t="s">
        <v>7</v>
      </c>
      <c r="B5" s="17" t="s">
        <v>8</v>
      </c>
      <c r="C5" s="215" t="s">
        <v>9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customFormat="false" ht="12.75" hidden="false" customHeight="true" outlineLevel="0" collapsed="false">
      <c r="A6" s="19" t="s">
        <v>10</v>
      </c>
      <c r="B6" s="20" t="s">
        <v>11</v>
      </c>
      <c r="C6" s="21" t="s">
        <v>12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customFormat="false" ht="15.75" hidden="false" customHeight="true" outlineLevel="0" collapsed="false">
      <c r="A7" s="23"/>
      <c r="B7" s="24" t="s">
        <v>13</v>
      </c>
      <c r="C7" s="216"/>
      <c r="D7" s="11"/>
      <c r="E7" s="11"/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customFormat="false" ht="12" hidden="false" customHeight="true" outlineLevel="0" collapsed="false">
      <c r="A8" s="19" t="s">
        <v>14</v>
      </c>
      <c r="B8" s="26" t="s">
        <v>286</v>
      </c>
      <c r="C8" s="27" t="n">
        <f aca="false">SUM(C9:C19)</f>
        <v>0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customFormat="false" ht="12" hidden="false" customHeight="true" outlineLevel="0" collapsed="false">
      <c r="A9" s="57" t="s">
        <v>16</v>
      </c>
      <c r="B9" s="58" t="s">
        <v>75</v>
      </c>
      <c r="C9" s="59"/>
      <c r="D9" s="11"/>
      <c r="E9" s="11"/>
      <c r="F9" s="11"/>
      <c r="G9" s="11"/>
      <c r="H9" s="11"/>
      <c r="I9" s="11"/>
      <c r="J9" s="11"/>
      <c r="K9" s="11"/>
      <c r="L9" s="11"/>
      <c r="M9" s="11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customFormat="false" ht="12" hidden="false" customHeight="true" outlineLevel="0" collapsed="false">
      <c r="A10" s="32" t="s">
        <v>18</v>
      </c>
      <c r="B10" s="60" t="s">
        <v>77</v>
      </c>
      <c r="C10" s="34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customFormat="false" ht="12" hidden="false" customHeight="true" outlineLevel="0" collapsed="false">
      <c r="A11" s="32" t="s">
        <v>20</v>
      </c>
      <c r="B11" s="60" t="s">
        <v>79</v>
      </c>
      <c r="C11" s="34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customFormat="false" ht="12" hidden="false" customHeight="true" outlineLevel="0" collapsed="false">
      <c r="A12" s="32" t="s">
        <v>22</v>
      </c>
      <c r="B12" s="60" t="s">
        <v>81</v>
      </c>
      <c r="C12" s="34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customFormat="false" ht="12" hidden="false" customHeight="true" outlineLevel="0" collapsed="false">
      <c r="A13" s="32" t="s">
        <v>24</v>
      </c>
      <c r="B13" s="60" t="s">
        <v>83</v>
      </c>
      <c r="C13" s="34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customFormat="false" ht="12" hidden="false" customHeight="true" outlineLevel="0" collapsed="false">
      <c r="A14" s="32" t="s">
        <v>26</v>
      </c>
      <c r="B14" s="60" t="s">
        <v>287</v>
      </c>
      <c r="C14" s="34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customFormat="false" ht="12" hidden="false" customHeight="true" outlineLevel="0" collapsed="false">
      <c r="A15" s="32" t="s">
        <v>189</v>
      </c>
      <c r="B15" s="73" t="s">
        <v>288</v>
      </c>
      <c r="C15" s="34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customFormat="false" ht="12" hidden="false" customHeight="true" outlineLevel="0" collapsed="false">
      <c r="A16" s="32" t="s">
        <v>191</v>
      </c>
      <c r="B16" s="60" t="s">
        <v>89</v>
      </c>
      <c r="C16" s="217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customFormat="false" ht="12" hidden="false" customHeight="true" outlineLevel="0" collapsed="false">
      <c r="A17" s="32" t="s">
        <v>193</v>
      </c>
      <c r="B17" s="60" t="s">
        <v>91</v>
      </c>
      <c r="C17" s="34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customFormat="false" ht="12" hidden="false" customHeight="true" outlineLevel="0" collapsed="false">
      <c r="A18" s="32" t="s">
        <v>195</v>
      </c>
      <c r="B18" s="60" t="s">
        <v>93</v>
      </c>
      <c r="C18" s="38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customFormat="false" ht="12" hidden="false" customHeight="true" outlineLevel="0" collapsed="false">
      <c r="A19" s="32" t="s">
        <v>197</v>
      </c>
      <c r="B19" s="73" t="s">
        <v>95</v>
      </c>
      <c r="C19" s="38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customFormat="false" ht="12" hidden="false" customHeight="true" outlineLevel="0" collapsed="false">
      <c r="A20" s="19" t="s">
        <v>28</v>
      </c>
      <c r="B20" s="26" t="s">
        <v>289</v>
      </c>
      <c r="C20" s="27" t="n">
        <f aca="false">SUM(C21:C23)</f>
        <v>250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customFormat="false" ht="12" hidden="false" customHeight="true" outlineLevel="0" collapsed="false">
      <c r="A21" s="32" t="s">
        <v>30</v>
      </c>
      <c r="B21" s="71" t="s">
        <v>31</v>
      </c>
      <c r="C21" s="34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customFormat="false" ht="12" hidden="false" customHeight="true" outlineLevel="0" collapsed="false">
      <c r="A22" s="32" t="s">
        <v>32</v>
      </c>
      <c r="B22" s="60" t="s">
        <v>290</v>
      </c>
      <c r="C22" s="34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customFormat="false" ht="12" hidden="false" customHeight="true" outlineLevel="0" collapsed="false">
      <c r="A23" s="32" t="s">
        <v>34</v>
      </c>
      <c r="B23" s="60" t="s">
        <v>291</v>
      </c>
      <c r="C23" s="34" t="n">
        <v>250</v>
      </c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customFormat="false" ht="12" hidden="false" customHeight="true" outlineLevel="0" collapsed="false">
      <c r="A24" s="32" t="s">
        <v>36</v>
      </c>
      <c r="B24" s="60" t="s">
        <v>323</v>
      </c>
      <c r="C24" s="34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customFormat="false" ht="12" hidden="false" customHeight="true" outlineLevel="0" collapsed="false">
      <c r="A25" s="19" t="s">
        <v>42</v>
      </c>
      <c r="B25" s="26" t="s">
        <v>293</v>
      </c>
      <c r="C25" s="27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customFormat="false" ht="12" hidden="false" customHeight="true" outlineLevel="0" collapsed="false">
      <c r="A26" s="19" t="s">
        <v>237</v>
      </c>
      <c r="B26" s="26" t="s">
        <v>324</v>
      </c>
      <c r="C26" s="27" t="n">
        <f aca="false">+C27+C28</f>
        <v>0</v>
      </c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customFormat="false" ht="12" hidden="false" customHeight="true" outlineLevel="0" collapsed="false">
      <c r="A27" s="28" t="s">
        <v>58</v>
      </c>
      <c r="B27" s="71" t="s">
        <v>290</v>
      </c>
      <c r="C27" s="30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customFormat="false" ht="12" hidden="false" customHeight="true" outlineLevel="0" collapsed="false">
      <c r="A28" s="28" t="s">
        <v>66</v>
      </c>
      <c r="B28" s="60" t="s">
        <v>295</v>
      </c>
      <c r="C28" s="217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customFormat="false" ht="12" hidden="false" customHeight="true" outlineLevel="0" collapsed="false">
      <c r="A29" s="32" t="s">
        <v>68</v>
      </c>
      <c r="B29" s="218" t="s">
        <v>325</v>
      </c>
      <c r="C29" s="68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customFormat="false" ht="12" hidden="false" customHeight="true" outlineLevel="0" collapsed="false">
      <c r="A30" s="19" t="s">
        <v>72</v>
      </c>
      <c r="B30" s="26" t="s">
        <v>297</v>
      </c>
      <c r="C30" s="27" t="n">
        <f aca="false">+C31+C32+C33</f>
        <v>0</v>
      </c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customFormat="false" ht="12" hidden="false" customHeight="true" outlineLevel="0" collapsed="false">
      <c r="A31" s="28" t="s">
        <v>74</v>
      </c>
      <c r="B31" s="71" t="s">
        <v>99</v>
      </c>
      <c r="C31" s="3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customFormat="false" ht="12" hidden="false" customHeight="true" outlineLevel="0" collapsed="false">
      <c r="A32" s="28" t="s">
        <v>76</v>
      </c>
      <c r="B32" s="60" t="s">
        <v>101</v>
      </c>
      <c r="C32" s="217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customFormat="false" ht="12" hidden="false" customHeight="true" outlineLevel="0" collapsed="false">
      <c r="A33" s="32" t="s">
        <v>78</v>
      </c>
      <c r="B33" s="218" t="s">
        <v>103</v>
      </c>
      <c r="C33" s="68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customFormat="false" ht="12" hidden="false" customHeight="true" outlineLevel="0" collapsed="false">
      <c r="A34" s="19" t="s">
        <v>96</v>
      </c>
      <c r="B34" s="26" t="s">
        <v>298</v>
      </c>
      <c r="C34" s="27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customFormat="false" ht="12" hidden="false" customHeight="true" outlineLevel="0" collapsed="false">
      <c r="A35" s="19" t="s">
        <v>255</v>
      </c>
      <c r="B35" s="26" t="s">
        <v>299</v>
      </c>
      <c r="C35" s="52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customFormat="false" ht="12" hidden="false" customHeight="true" outlineLevel="0" collapsed="false">
      <c r="A36" s="19" t="s">
        <v>118</v>
      </c>
      <c r="B36" s="26" t="s">
        <v>326</v>
      </c>
      <c r="C36" s="52" t="n">
        <f aca="false">+C8+C20+C25+C26+C30+C34+C35</f>
        <v>250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customFormat="false" ht="12" hidden="false" customHeight="true" outlineLevel="0" collapsed="false">
      <c r="A37" s="19" t="s">
        <v>128</v>
      </c>
      <c r="B37" s="26" t="s">
        <v>301</v>
      </c>
      <c r="C37" s="52" t="n">
        <f aca="false">+C38+C39+C40</f>
        <v>83278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customFormat="false" ht="12" hidden="false" customHeight="true" outlineLevel="0" collapsed="false">
      <c r="A38" s="28" t="s">
        <v>302</v>
      </c>
      <c r="B38" s="71" t="s">
        <v>303</v>
      </c>
      <c r="C38" s="30" t="n">
        <v>5332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customFormat="false" ht="12" hidden="false" customHeight="true" outlineLevel="0" collapsed="false">
      <c r="A39" s="28" t="s">
        <v>304</v>
      </c>
      <c r="B39" s="60" t="s">
        <v>305</v>
      </c>
      <c r="C39" s="217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customFormat="false" ht="12" hidden="false" customHeight="true" outlineLevel="0" collapsed="false">
      <c r="A40" s="32" t="s">
        <v>306</v>
      </c>
      <c r="B40" s="218" t="s">
        <v>307</v>
      </c>
      <c r="C40" s="68" t="n">
        <v>77946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customFormat="false" ht="15" hidden="false" customHeight="true" outlineLevel="0" collapsed="false">
      <c r="A41" s="19" t="s">
        <v>265</v>
      </c>
      <c r="B41" s="219" t="s">
        <v>308</v>
      </c>
      <c r="C41" s="52" t="n">
        <f aca="false">+C36+C37</f>
        <v>83528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customFormat="false" ht="15" hidden="false" customHeight="true" outlineLevel="0" collapsed="false">
      <c r="A42" s="47"/>
      <c r="B42" s="48"/>
      <c r="C42" s="49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customFormat="false" ht="14.25" hidden="false" customHeight="true" outlineLevel="0" collapsed="false">
      <c r="A43" s="62"/>
      <c r="B43" s="220"/>
      <c r="C43" s="22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customFormat="false" ht="16.5" hidden="false" customHeight="true" outlineLevel="0" collapsed="false">
      <c r="A44" s="50"/>
      <c r="B44" s="51" t="s">
        <v>180</v>
      </c>
      <c r="C44" s="5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customFormat="false" ht="12" hidden="false" customHeight="true" outlineLevel="0" collapsed="false">
      <c r="A45" s="19" t="s">
        <v>14</v>
      </c>
      <c r="B45" s="26" t="s">
        <v>309</v>
      </c>
      <c r="C45" s="27" t="n">
        <f aca="false">SUM(C46:C50)</f>
        <v>83528</v>
      </c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</row>
    <row r="46" customFormat="false" ht="12" hidden="false" customHeight="true" outlineLevel="0" collapsed="false">
      <c r="A46" s="32" t="s">
        <v>16</v>
      </c>
      <c r="B46" s="71" t="s">
        <v>182</v>
      </c>
      <c r="C46" s="30" t="n">
        <v>61152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customFormat="false" ht="12" hidden="false" customHeight="true" outlineLevel="0" collapsed="false">
      <c r="A47" s="32" t="s">
        <v>18</v>
      </c>
      <c r="B47" s="60" t="s">
        <v>183</v>
      </c>
      <c r="C47" s="34" t="n">
        <v>16276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customFormat="false" ht="12" hidden="false" customHeight="true" outlineLevel="0" collapsed="false">
      <c r="A48" s="32" t="s">
        <v>20</v>
      </c>
      <c r="B48" s="60" t="s">
        <v>184</v>
      </c>
      <c r="C48" s="34" t="n">
        <v>6100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customFormat="false" ht="12" hidden="false" customHeight="true" outlineLevel="0" collapsed="false">
      <c r="A49" s="32" t="s">
        <v>22</v>
      </c>
      <c r="B49" s="60" t="s">
        <v>185</v>
      </c>
      <c r="C49" s="34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customFormat="false" ht="12" hidden="false" customHeight="true" outlineLevel="0" collapsed="false">
      <c r="A50" s="32" t="s">
        <v>24</v>
      </c>
      <c r="B50" s="60" t="s">
        <v>187</v>
      </c>
      <c r="C50" s="34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customFormat="false" ht="12" hidden="false" customHeight="true" outlineLevel="0" collapsed="false">
      <c r="A51" s="19" t="s">
        <v>28</v>
      </c>
      <c r="B51" s="26" t="s">
        <v>310</v>
      </c>
      <c r="C51" s="27" t="n">
        <f aca="false">SUM(C52:C54)</f>
        <v>0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customFormat="false" ht="12" hidden="false" customHeight="true" outlineLevel="0" collapsed="false">
      <c r="A52" s="32" t="s">
        <v>30</v>
      </c>
      <c r="B52" s="71" t="s">
        <v>218</v>
      </c>
      <c r="C52" s="30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</row>
    <row r="53" customFormat="false" ht="12" hidden="false" customHeight="true" outlineLevel="0" collapsed="false">
      <c r="A53" s="32" t="s">
        <v>32</v>
      </c>
      <c r="B53" s="60" t="s">
        <v>220</v>
      </c>
      <c r="C53" s="34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customFormat="false" ht="12" hidden="false" customHeight="true" outlineLevel="0" collapsed="false">
      <c r="A54" s="32" t="s">
        <v>34</v>
      </c>
      <c r="B54" s="60" t="s">
        <v>311</v>
      </c>
      <c r="C54" s="34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customFormat="false" ht="12" hidden="false" customHeight="true" outlineLevel="0" collapsed="false">
      <c r="A55" s="32" t="s">
        <v>36</v>
      </c>
      <c r="B55" s="60" t="s">
        <v>312</v>
      </c>
      <c r="C55" s="34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customFormat="false" ht="15" hidden="false" customHeight="true" outlineLevel="0" collapsed="false">
      <c r="A56" s="19" t="s">
        <v>42</v>
      </c>
      <c r="B56" s="26" t="s">
        <v>313</v>
      </c>
      <c r="C56" s="27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customFormat="false" ht="14.25" hidden="false" customHeight="true" outlineLevel="0" collapsed="false">
      <c r="A57" s="19" t="s">
        <v>237</v>
      </c>
      <c r="B57" s="222" t="s">
        <v>314</v>
      </c>
      <c r="C57" s="27" t="n">
        <f aca="false">+C45+C51+C56</f>
        <v>83528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customFormat="false" ht="15" hidden="false" customHeight="true" outlineLevel="0" collapsed="false">
      <c r="A58" s="11"/>
      <c r="B58" s="11"/>
      <c r="C58" s="223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customFormat="false" ht="14.25" hidden="false" customHeight="true" outlineLevel="0" collapsed="false">
      <c r="A59" s="80" t="s">
        <v>269</v>
      </c>
      <c r="B59" s="81"/>
      <c r="C59" s="82" t="n">
        <v>22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customFormat="false" ht="14.25" hidden="false" customHeight="true" outlineLevel="0" collapsed="false">
      <c r="A60" s="80" t="s">
        <v>270</v>
      </c>
      <c r="B60" s="81"/>
      <c r="C60" s="8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</sheetData>
  <mergeCells count="1">
    <mergeCell ref="B1:C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Roman,Normál"&amp;12&amp;A</oddHeader>
    <oddFooter>&amp;C&amp;"Times New Roman,Normál"&amp;12Oldal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6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C1" activeCellId="0" sqref="C1"/>
    </sheetView>
  </sheetViews>
  <sheetFormatPr defaultRowHeight="12.75"/>
  <cols>
    <col collapsed="false" hidden="false" max="1" min="1" style="224" width="10.2602040816327"/>
    <col collapsed="false" hidden="false" max="2" min="2" style="225" width="59.8010204081633"/>
    <col collapsed="false" hidden="false" max="3" min="3" style="225" width="14.5816326530612"/>
    <col collapsed="false" hidden="false" max="257" min="4" style="225" width="8.23469387755102"/>
    <col collapsed="false" hidden="false" max="1025" min="258" style="0" width="8.23469387755102"/>
  </cols>
  <sheetData>
    <row r="1" s="227" customFormat="true" ht="21" hidden="false" customHeight="true" outlineLevel="0" collapsed="false">
      <c r="A1" s="87"/>
      <c r="B1" s="249"/>
      <c r="C1" s="226" t="s">
        <v>332</v>
      </c>
    </row>
    <row r="2" s="229" customFormat="true" ht="31.7" hidden="false" customHeight="true" outlineLevel="0" collapsed="false">
      <c r="A2" s="91" t="s">
        <v>284</v>
      </c>
      <c r="B2" s="92" t="s">
        <v>331</v>
      </c>
      <c r="C2" s="228" t="s">
        <v>279</v>
      </c>
    </row>
    <row r="3" customFormat="false" ht="24.75" hidden="false" customHeight="true" outlineLevel="0" collapsed="false">
      <c r="A3" s="230" t="s">
        <v>4</v>
      </c>
      <c r="B3" s="96" t="s">
        <v>316</v>
      </c>
      <c r="C3" s="231" t="s">
        <v>274</v>
      </c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s="232" customFormat="true" ht="15.95" hidden="false" customHeight="true" outlineLevel="0" collapsed="false">
      <c r="A4" s="98"/>
      <c r="B4" s="98"/>
      <c r="C4" s="99" t="s">
        <v>6</v>
      </c>
    </row>
    <row r="5" customFormat="false" ht="13.5" hidden="false" customHeight="true" outlineLevel="0" collapsed="false">
      <c r="A5" s="101" t="s">
        <v>7</v>
      </c>
      <c r="B5" s="102" t="s">
        <v>8</v>
      </c>
      <c r="C5" s="233" t="s">
        <v>275</v>
      </c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s="234" customFormat="true" ht="12.95" hidden="false" customHeight="true" outlineLevel="0" collapsed="false">
      <c r="A6" s="104" t="s">
        <v>10</v>
      </c>
      <c r="B6" s="105" t="s">
        <v>11</v>
      </c>
      <c r="C6" s="106" t="s">
        <v>276</v>
      </c>
    </row>
    <row r="7" customFormat="false" ht="15.95" hidden="false" customHeight="true" outlineLevel="0" collapsed="false">
      <c r="A7" s="108"/>
      <c r="B7" s="109" t="s">
        <v>13</v>
      </c>
      <c r="C7" s="235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s="236" customFormat="true" ht="12" hidden="false" customHeight="true" outlineLevel="0" collapsed="false">
      <c r="A8" s="104" t="s">
        <v>14</v>
      </c>
      <c r="B8" s="178" t="s">
        <v>286</v>
      </c>
      <c r="C8" s="179" t="n">
        <f aca="false">SUM(C9:C19)</f>
        <v>0</v>
      </c>
    </row>
    <row r="9" customFormat="false" ht="12" hidden="false" customHeight="true" outlineLevel="0" collapsed="false">
      <c r="A9" s="191" t="s">
        <v>16</v>
      </c>
      <c r="B9" s="192" t="s">
        <v>75</v>
      </c>
      <c r="C9" s="193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" hidden="false" customHeight="true" outlineLevel="0" collapsed="false">
      <c r="A10" s="182" t="s">
        <v>18</v>
      </c>
      <c r="B10" s="194" t="s">
        <v>77</v>
      </c>
      <c r="C10" s="183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" hidden="false" customHeight="true" outlineLevel="0" collapsed="false">
      <c r="A11" s="182" t="s">
        <v>20</v>
      </c>
      <c r="B11" s="194" t="s">
        <v>79</v>
      </c>
      <c r="C11" s="183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" hidden="false" customHeight="true" outlineLevel="0" collapsed="false">
      <c r="A12" s="182" t="s">
        <v>22</v>
      </c>
      <c r="B12" s="194" t="s">
        <v>81</v>
      </c>
      <c r="C12" s="183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" hidden="false" customHeight="true" outlineLevel="0" collapsed="false">
      <c r="A13" s="182" t="s">
        <v>24</v>
      </c>
      <c r="B13" s="194" t="s">
        <v>83</v>
      </c>
      <c r="C13" s="183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" hidden="false" customHeight="true" outlineLevel="0" collapsed="false">
      <c r="A14" s="182" t="s">
        <v>26</v>
      </c>
      <c r="B14" s="194" t="s">
        <v>287</v>
      </c>
      <c r="C14" s="183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" hidden="false" customHeight="true" outlineLevel="0" collapsed="false">
      <c r="A15" s="182" t="s">
        <v>189</v>
      </c>
      <c r="B15" s="210" t="s">
        <v>288</v>
      </c>
      <c r="C15" s="183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" hidden="false" customHeight="true" outlineLevel="0" collapsed="false">
      <c r="A16" s="182" t="s">
        <v>191</v>
      </c>
      <c r="B16" s="194" t="s">
        <v>89</v>
      </c>
      <c r="C16" s="237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s="238" customFormat="true" ht="12" hidden="false" customHeight="true" outlineLevel="0" collapsed="false">
      <c r="A17" s="182" t="s">
        <v>193</v>
      </c>
      <c r="B17" s="194" t="s">
        <v>91</v>
      </c>
      <c r="C17" s="183"/>
    </row>
    <row r="18" customFormat="false" ht="12" hidden="false" customHeight="true" outlineLevel="0" collapsed="false">
      <c r="A18" s="182" t="s">
        <v>195</v>
      </c>
      <c r="B18" s="194" t="s">
        <v>93</v>
      </c>
      <c r="C18" s="185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" hidden="false" customHeight="true" outlineLevel="0" collapsed="false">
      <c r="A19" s="182" t="s">
        <v>197</v>
      </c>
      <c r="B19" s="210" t="s">
        <v>95</v>
      </c>
      <c r="C19" s="185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s="236" customFormat="true" ht="12" hidden="false" customHeight="true" outlineLevel="0" collapsed="false">
      <c r="A20" s="104" t="s">
        <v>28</v>
      </c>
      <c r="B20" s="178" t="s">
        <v>289</v>
      </c>
      <c r="C20" s="179" t="n">
        <f aca="false">SUM(C21:C23)</f>
        <v>250</v>
      </c>
    </row>
    <row r="21" s="238" customFormat="true" ht="12" hidden="false" customHeight="true" outlineLevel="0" collapsed="false">
      <c r="A21" s="182" t="s">
        <v>30</v>
      </c>
      <c r="B21" s="209" t="s">
        <v>31</v>
      </c>
      <c r="C21" s="183"/>
    </row>
    <row r="22" s="238" customFormat="true" ht="12" hidden="false" customHeight="true" outlineLevel="0" collapsed="false">
      <c r="A22" s="182" t="s">
        <v>32</v>
      </c>
      <c r="B22" s="194" t="s">
        <v>290</v>
      </c>
      <c r="C22" s="183"/>
    </row>
    <row r="23" s="238" customFormat="true" ht="12" hidden="false" customHeight="true" outlineLevel="0" collapsed="false">
      <c r="A23" s="182" t="s">
        <v>34</v>
      </c>
      <c r="B23" s="194" t="s">
        <v>291</v>
      </c>
      <c r="C23" s="183" t="n">
        <v>250</v>
      </c>
    </row>
    <row r="24" s="238" customFormat="true" ht="12" hidden="false" customHeight="true" outlineLevel="0" collapsed="false">
      <c r="A24" s="182" t="s">
        <v>36</v>
      </c>
      <c r="B24" s="194" t="s">
        <v>323</v>
      </c>
      <c r="C24" s="183"/>
    </row>
    <row r="25" s="238" customFormat="true" ht="12" hidden="false" customHeight="true" outlineLevel="0" collapsed="false">
      <c r="A25" s="104" t="s">
        <v>42</v>
      </c>
      <c r="B25" s="178" t="s">
        <v>293</v>
      </c>
      <c r="C25" s="187"/>
    </row>
    <row r="26" s="238" customFormat="true" ht="12" hidden="false" customHeight="true" outlineLevel="0" collapsed="false">
      <c r="A26" s="104" t="s">
        <v>237</v>
      </c>
      <c r="B26" s="178" t="s">
        <v>324</v>
      </c>
      <c r="C26" s="179" t="n">
        <f aca="false">+C27+C28</f>
        <v>0</v>
      </c>
    </row>
    <row r="27" s="238" customFormat="true" ht="12" hidden="false" customHeight="true" outlineLevel="0" collapsed="false">
      <c r="A27" s="180" t="s">
        <v>58</v>
      </c>
      <c r="B27" s="209" t="s">
        <v>290</v>
      </c>
      <c r="C27" s="181"/>
    </row>
    <row r="28" s="238" customFormat="true" ht="12" hidden="false" customHeight="true" outlineLevel="0" collapsed="false">
      <c r="A28" s="180" t="s">
        <v>66</v>
      </c>
      <c r="B28" s="194" t="s">
        <v>295</v>
      </c>
      <c r="C28" s="237"/>
    </row>
    <row r="29" s="238" customFormat="true" ht="12" hidden="false" customHeight="true" outlineLevel="0" collapsed="false">
      <c r="A29" s="182" t="s">
        <v>68</v>
      </c>
      <c r="B29" s="239" t="s">
        <v>325</v>
      </c>
      <c r="C29" s="203"/>
    </row>
    <row r="30" s="238" customFormat="true" ht="12" hidden="false" customHeight="true" outlineLevel="0" collapsed="false">
      <c r="A30" s="104" t="s">
        <v>72</v>
      </c>
      <c r="B30" s="178" t="s">
        <v>297</v>
      </c>
      <c r="C30" s="179" t="n">
        <f aca="false">+C31+C32+C33</f>
        <v>0</v>
      </c>
    </row>
    <row r="31" customFormat="false" ht="12" hidden="false" customHeight="true" outlineLevel="0" collapsed="false">
      <c r="A31" s="180" t="s">
        <v>74</v>
      </c>
      <c r="B31" s="209" t="s">
        <v>99</v>
      </c>
      <c r="C31" s="181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" hidden="false" customHeight="true" outlineLevel="0" collapsed="false">
      <c r="A32" s="180" t="s">
        <v>76</v>
      </c>
      <c r="B32" s="194" t="s">
        <v>101</v>
      </c>
      <c r="C32" s="237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" hidden="false" customHeight="true" outlineLevel="0" collapsed="false">
      <c r="A33" s="182" t="s">
        <v>78</v>
      </c>
      <c r="B33" s="239" t="s">
        <v>103</v>
      </c>
      <c r="C33" s="203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s="236" customFormat="true" ht="12" hidden="false" customHeight="true" outlineLevel="0" collapsed="false">
      <c r="A34" s="104" t="s">
        <v>96</v>
      </c>
      <c r="B34" s="178" t="s">
        <v>298</v>
      </c>
      <c r="C34" s="187"/>
    </row>
    <row r="35" s="236" customFormat="true" ht="12" hidden="false" customHeight="true" outlineLevel="0" collapsed="false">
      <c r="A35" s="104" t="s">
        <v>255</v>
      </c>
      <c r="B35" s="178" t="s">
        <v>299</v>
      </c>
      <c r="C35" s="240"/>
    </row>
    <row r="36" customFormat="false" ht="12" hidden="false" customHeight="true" outlineLevel="0" collapsed="false">
      <c r="A36" s="104" t="s">
        <v>118</v>
      </c>
      <c r="B36" s="178" t="s">
        <v>326</v>
      </c>
      <c r="C36" s="141" t="n">
        <f aca="false">+C8+C20+C25+C26+C30+C34+C35</f>
        <v>250</v>
      </c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" hidden="false" customHeight="true" outlineLevel="0" collapsed="false">
      <c r="A37" s="241" t="s">
        <v>128</v>
      </c>
      <c r="B37" s="178" t="s">
        <v>301</v>
      </c>
      <c r="C37" s="141" t="n">
        <f aca="false">+C38+C39+C40</f>
        <v>76812</v>
      </c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2" hidden="false" customHeight="true" outlineLevel="0" collapsed="false">
      <c r="A38" s="180" t="s">
        <v>302</v>
      </c>
      <c r="B38" s="209" t="s">
        <v>303</v>
      </c>
      <c r="C38" s="181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2" hidden="false" customHeight="true" outlineLevel="0" collapsed="false">
      <c r="A39" s="180" t="s">
        <v>304</v>
      </c>
      <c r="B39" s="194" t="s">
        <v>305</v>
      </c>
      <c r="C39" s="237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s="238" customFormat="true" ht="12" hidden="false" customHeight="true" outlineLevel="0" collapsed="false">
      <c r="A40" s="182" t="s">
        <v>306</v>
      </c>
      <c r="B40" s="239" t="s">
        <v>307</v>
      </c>
      <c r="C40" s="203" t="n">
        <v>76812</v>
      </c>
    </row>
    <row r="41" customFormat="false" ht="15" hidden="false" customHeight="true" outlineLevel="0" collapsed="false">
      <c r="A41" s="241" t="s">
        <v>265</v>
      </c>
      <c r="B41" s="242" t="s">
        <v>308</v>
      </c>
      <c r="C41" s="141" t="n">
        <f aca="false">+C36+C37</f>
        <v>77062</v>
      </c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5" hidden="false" customHeight="true" outlineLevel="0" collapsed="false">
      <c r="A42" s="136"/>
      <c r="B42" s="137"/>
      <c r="C42" s="138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3.5" hidden="false" customHeight="true" outlineLevel="0" collapsed="false">
      <c r="A43" s="243"/>
      <c r="B43" s="244"/>
      <c r="C43" s="245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s="234" customFormat="true" ht="16.5" hidden="false" customHeight="true" outlineLevel="0" collapsed="false">
      <c r="A44" s="139"/>
      <c r="B44" s="140" t="s">
        <v>180</v>
      </c>
      <c r="C44" s="141"/>
    </row>
    <row r="45" s="246" customFormat="true" ht="12" hidden="false" customHeight="true" outlineLevel="0" collapsed="false">
      <c r="A45" s="104" t="s">
        <v>14</v>
      </c>
      <c r="B45" s="178" t="s">
        <v>309</v>
      </c>
      <c r="C45" s="179" t="n">
        <f aca="false">SUM(C46:C50)</f>
        <v>77062</v>
      </c>
    </row>
    <row r="46" customFormat="false" ht="12" hidden="false" customHeight="true" outlineLevel="0" collapsed="false">
      <c r="A46" s="182" t="s">
        <v>16</v>
      </c>
      <c r="B46" s="209" t="s">
        <v>182</v>
      </c>
      <c r="C46" s="181" t="n">
        <v>55985</v>
      </c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12" hidden="false" customHeight="true" outlineLevel="0" collapsed="false">
      <c r="A47" s="182" t="s">
        <v>18</v>
      </c>
      <c r="B47" s="194" t="s">
        <v>183</v>
      </c>
      <c r="C47" s="183" t="n">
        <v>15117</v>
      </c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2" hidden="false" customHeight="true" outlineLevel="0" collapsed="false">
      <c r="A48" s="182" t="s">
        <v>20</v>
      </c>
      <c r="B48" s="194" t="s">
        <v>184</v>
      </c>
      <c r="C48" s="183" t="n">
        <v>5960</v>
      </c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2" hidden="false" customHeight="true" outlineLevel="0" collapsed="false">
      <c r="A49" s="182" t="s">
        <v>22</v>
      </c>
      <c r="B49" s="194" t="s">
        <v>185</v>
      </c>
      <c r="C49" s="183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12" hidden="false" customHeight="true" outlineLevel="0" collapsed="false">
      <c r="A50" s="182" t="s">
        <v>24</v>
      </c>
      <c r="B50" s="194" t="s">
        <v>187</v>
      </c>
      <c r="C50" s="183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12" hidden="false" customHeight="true" outlineLevel="0" collapsed="false">
      <c r="A51" s="104" t="s">
        <v>28</v>
      </c>
      <c r="B51" s="178" t="s">
        <v>310</v>
      </c>
      <c r="C51" s="179" t="n">
        <f aca="false">SUM(C52:C54)</f>
        <v>0</v>
      </c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s="246" customFormat="true" ht="12" hidden="false" customHeight="true" outlineLevel="0" collapsed="false">
      <c r="A52" s="182" t="s">
        <v>30</v>
      </c>
      <c r="B52" s="209" t="s">
        <v>218</v>
      </c>
      <c r="C52" s="181"/>
    </row>
    <row r="53" customFormat="false" ht="12" hidden="false" customHeight="true" outlineLevel="0" collapsed="false">
      <c r="A53" s="182" t="s">
        <v>32</v>
      </c>
      <c r="B53" s="194" t="s">
        <v>220</v>
      </c>
      <c r="C53" s="183"/>
    </row>
    <row r="54" customFormat="false" ht="12" hidden="false" customHeight="true" outlineLevel="0" collapsed="false">
      <c r="A54" s="182" t="s">
        <v>34</v>
      </c>
      <c r="B54" s="194" t="s">
        <v>311</v>
      </c>
      <c r="C54" s="183"/>
    </row>
    <row r="55" customFormat="false" ht="12" hidden="false" customHeight="true" outlineLevel="0" collapsed="false">
      <c r="A55" s="182" t="s">
        <v>36</v>
      </c>
      <c r="B55" s="194" t="s">
        <v>312</v>
      </c>
      <c r="C55" s="183"/>
    </row>
    <row r="56" customFormat="false" ht="15" hidden="false" customHeight="true" outlineLevel="0" collapsed="false">
      <c r="A56" s="104" t="s">
        <v>42</v>
      </c>
      <c r="B56" s="178" t="s">
        <v>313</v>
      </c>
      <c r="C56" s="187"/>
    </row>
    <row r="57" customFormat="false" ht="13.5" hidden="false" customHeight="true" outlineLevel="0" collapsed="false">
      <c r="A57" s="104" t="s">
        <v>237</v>
      </c>
      <c r="B57" s="247" t="s">
        <v>314</v>
      </c>
      <c r="C57" s="179" t="n">
        <f aca="false">+C45+C51+C56</f>
        <v>77062</v>
      </c>
    </row>
    <row r="58" customFormat="false" ht="15" hidden="false" customHeight="true" outlineLevel="0" collapsed="false">
      <c r="A58" s="0"/>
      <c r="B58" s="0"/>
      <c r="C58" s="248"/>
    </row>
    <row r="59" customFormat="false" ht="14.25" hidden="false" customHeight="true" outlineLevel="0" collapsed="false">
      <c r="A59" s="174" t="s">
        <v>269</v>
      </c>
      <c r="B59" s="175"/>
      <c r="C59" s="176" t="n">
        <v>22</v>
      </c>
    </row>
    <row r="60" customFormat="false" ht="13.5" hidden="false" customHeight="true" outlineLevel="0" collapsed="false">
      <c r="A60" s="174" t="s">
        <v>270</v>
      </c>
      <c r="B60" s="175"/>
      <c r="C60" s="176"/>
    </row>
  </sheetData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6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C1" activeCellId="0" sqref="C1"/>
    </sheetView>
  </sheetViews>
  <sheetFormatPr defaultRowHeight="12.75"/>
  <cols>
    <col collapsed="false" hidden="false" max="1" min="1" style="224" width="11.2040816326531"/>
    <col collapsed="false" hidden="false" max="2" min="2" style="225" width="59.9387755102041"/>
    <col collapsed="false" hidden="false" max="3" min="3" style="225" width="14.0408163265306"/>
    <col collapsed="false" hidden="false" max="257" min="4" style="225" width="8.23469387755102"/>
    <col collapsed="false" hidden="false" max="1025" min="258" style="0" width="8.23469387755102"/>
  </cols>
  <sheetData>
    <row r="1" s="227" customFormat="true" ht="21" hidden="false" customHeight="true" outlineLevel="0" collapsed="false">
      <c r="A1" s="87"/>
      <c r="B1" s="249"/>
      <c r="C1" s="226" t="s">
        <v>333</v>
      </c>
    </row>
    <row r="2" s="229" customFormat="true" ht="32.3" hidden="false" customHeight="true" outlineLevel="0" collapsed="false">
      <c r="A2" s="91" t="s">
        <v>284</v>
      </c>
      <c r="B2" s="92" t="s">
        <v>334</v>
      </c>
      <c r="C2" s="228" t="s">
        <v>279</v>
      </c>
    </row>
    <row r="3" customFormat="false" ht="24.75" hidden="false" customHeight="true" outlineLevel="0" collapsed="false">
      <c r="A3" s="230" t="s">
        <v>4</v>
      </c>
      <c r="B3" s="96" t="s">
        <v>318</v>
      </c>
      <c r="C3" s="231" t="s">
        <v>279</v>
      </c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s="232" customFormat="true" ht="15.95" hidden="false" customHeight="true" outlineLevel="0" collapsed="false">
      <c r="A4" s="98"/>
      <c r="B4" s="98"/>
      <c r="C4" s="99" t="s">
        <v>6</v>
      </c>
    </row>
    <row r="5" customFormat="false" ht="13.5" hidden="false" customHeight="true" outlineLevel="0" collapsed="false">
      <c r="A5" s="101" t="s">
        <v>7</v>
      </c>
      <c r="B5" s="102" t="s">
        <v>8</v>
      </c>
      <c r="C5" s="233" t="s">
        <v>275</v>
      </c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s="234" customFormat="true" ht="12.95" hidden="false" customHeight="true" outlineLevel="0" collapsed="false">
      <c r="A6" s="104" t="s">
        <v>10</v>
      </c>
      <c r="B6" s="105" t="s">
        <v>11</v>
      </c>
      <c r="C6" s="106" t="s">
        <v>276</v>
      </c>
    </row>
    <row r="7" customFormat="false" ht="15.95" hidden="false" customHeight="true" outlineLevel="0" collapsed="false">
      <c r="A7" s="108"/>
      <c r="B7" s="109" t="s">
        <v>13</v>
      </c>
      <c r="C7" s="235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s="236" customFormat="true" ht="12" hidden="false" customHeight="true" outlineLevel="0" collapsed="false">
      <c r="A8" s="104" t="s">
        <v>14</v>
      </c>
      <c r="B8" s="178" t="s">
        <v>286</v>
      </c>
      <c r="C8" s="179" t="n">
        <f aca="false">SUM(C9:C19)</f>
        <v>0</v>
      </c>
    </row>
    <row r="9" customFormat="false" ht="12" hidden="false" customHeight="true" outlineLevel="0" collapsed="false">
      <c r="A9" s="191" t="s">
        <v>16</v>
      </c>
      <c r="B9" s="192" t="s">
        <v>75</v>
      </c>
      <c r="C9" s="193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" hidden="false" customHeight="true" outlineLevel="0" collapsed="false">
      <c r="A10" s="182" t="s">
        <v>18</v>
      </c>
      <c r="B10" s="194" t="s">
        <v>77</v>
      </c>
      <c r="C10" s="183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" hidden="false" customHeight="true" outlineLevel="0" collapsed="false">
      <c r="A11" s="182" t="s">
        <v>20</v>
      </c>
      <c r="B11" s="194" t="s">
        <v>79</v>
      </c>
      <c r="C11" s="183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" hidden="false" customHeight="true" outlineLevel="0" collapsed="false">
      <c r="A12" s="182" t="s">
        <v>22</v>
      </c>
      <c r="B12" s="194" t="s">
        <v>81</v>
      </c>
      <c r="C12" s="183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" hidden="false" customHeight="true" outlineLevel="0" collapsed="false">
      <c r="A13" s="182" t="s">
        <v>24</v>
      </c>
      <c r="B13" s="194" t="s">
        <v>83</v>
      </c>
      <c r="C13" s="183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" hidden="false" customHeight="true" outlineLevel="0" collapsed="false">
      <c r="A14" s="182" t="s">
        <v>26</v>
      </c>
      <c r="B14" s="194" t="s">
        <v>287</v>
      </c>
      <c r="C14" s="183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" hidden="false" customHeight="true" outlineLevel="0" collapsed="false">
      <c r="A15" s="182" t="s">
        <v>189</v>
      </c>
      <c r="B15" s="210" t="s">
        <v>288</v>
      </c>
      <c r="C15" s="183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" hidden="false" customHeight="true" outlineLevel="0" collapsed="false">
      <c r="A16" s="182" t="s">
        <v>191</v>
      </c>
      <c r="B16" s="194" t="s">
        <v>89</v>
      </c>
      <c r="C16" s="237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s="238" customFormat="true" ht="12" hidden="false" customHeight="true" outlineLevel="0" collapsed="false">
      <c r="A17" s="182" t="s">
        <v>193</v>
      </c>
      <c r="B17" s="194" t="s">
        <v>91</v>
      </c>
      <c r="C17" s="183"/>
    </row>
    <row r="18" customFormat="false" ht="12" hidden="false" customHeight="true" outlineLevel="0" collapsed="false">
      <c r="A18" s="182" t="s">
        <v>195</v>
      </c>
      <c r="B18" s="194" t="s">
        <v>93</v>
      </c>
      <c r="C18" s="185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" hidden="false" customHeight="true" outlineLevel="0" collapsed="false">
      <c r="A19" s="182" t="s">
        <v>197</v>
      </c>
      <c r="B19" s="210" t="s">
        <v>95</v>
      </c>
      <c r="C19" s="185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s="236" customFormat="true" ht="12" hidden="false" customHeight="true" outlineLevel="0" collapsed="false">
      <c r="A20" s="104" t="s">
        <v>28</v>
      </c>
      <c r="B20" s="178" t="s">
        <v>289</v>
      </c>
      <c r="C20" s="179" t="n">
        <f aca="false">SUM(C21:C23)</f>
        <v>0</v>
      </c>
    </row>
    <row r="21" s="238" customFormat="true" ht="12" hidden="false" customHeight="true" outlineLevel="0" collapsed="false">
      <c r="A21" s="182" t="s">
        <v>30</v>
      </c>
      <c r="B21" s="209" t="s">
        <v>31</v>
      </c>
      <c r="C21" s="183"/>
    </row>
    <row r="22" s="238" customFormat="true" ht="12" hidden="false" customHeight="true" outlineLevel="0" collapsed="false">
      <c r="A22" s="182" t="s">
        <v>32</v>
      </c>
      <c r="B22" s="194" t="s">
        <v>290</v>
      </c>
      <c r="C22" s="183"/>
    </row>
    <row r="23" s="238" customFormat="true" ht="12" hidden="false" customHeight="true" outlineLevel="0" collapsed="false">
      <c r="A23" s="182" t="s">
        <v>34</v>
      </c>
      <c r="B23" s="194" t="s">
        <v>291</v>
      </c>
      <c r="C23" s="183"/>
    </row>
    <row r="24" s="238" customFormat="true" ht="12" hidden="false" customHeight="true" outlineLevel="0" collapsed="false">
      <c r="A24" s="182" t="s">
        <v>36</v>
      </c>
      <c r="B24" s="194" t="s">
        <v>323</v>
      </c>
      <c r="C24" s="183"/>
    </row>
    <row r="25" s="238" customFormat="true" ht="12" hidden="false" customHeight="true" outlineLevel="0" collapsed="false">
      <c r="A25" s="104" t="s">
        <v>42</v>
      </c>
      <c r="B25" s="178" t="s">
        <v>293</v>
      </c>
      <c r="C25" s="187"/>
    </row>
    <row r="26" s="238" customFormat="true" ht="12" hidden="false" customHeight="true" outlineLevel="0" collapsed="false">
      <c r="A26" s="104" t="s">
        <v>237</v>
      </c>
      <c r="B26" s="178" t="s">
        <v>324</v>
      </c>
      <c r="C26" s="179" t="n">
        <f aca="false">+C27+C28</f>
        <v>0</v>
      </c>
    </row>
    <row r="27" s="238" customFormat="true" ht="12" hidden="false" customHeight="true" outlineLevel="0" collapsed="false">
      <c r="A27" s="180" t="s">
        <v>58</v>
      </c>
      <c r="B27" s="209" t="s">
        <v>290</v>
      </c>
      <c r="C27" s="181"/>
    </row>
    <row r="28" s="238" customFormat="true" ht="12" hidden="false" customHeight="true" outlineLevel="0" collapsed="false">
      <c r="A28" s="180" t="s">
        <v>66</v>
      </c>
      <c r="B28" s="194" t="s">
        <v>295</v>
      </c>
      <c r="C28" s="237"/>
    </row>
    <row r="29" s="238" customFormat="true" ht="12" hidden="false" customHeight="true" outlineLevel="0" collapsed="false">
      <c r="A29" s="182" t="s">
        <v>68</v>
      </c>
      <c r="B29" s="239" t="s">
        <v>325</v>
      </c>
      <c r="C29" s="203"/>
    </row>
    <row r="30" s="238" customFormat="true" ht="12" hidden="false" customHeight="true" outlineLevel="0" collapsed="false">
      <c r="A30" s="104" t="s">
        <v>72</v>
      </c>
      <c r="B30" s="178" t="s">
        <v>297</v>
      </c>
      <c r="C30" s="179" t="n">
        <f aca="false">+C31+C32+C33</f>
        <v>0</v>
      </c>
    </row>
    <row r="31" customFormat="false" ht="12" hidden="false" customHeight="true" outlineLevel="0" collapsed="false">
      <c r="A31" s="180" t="s">
        <v>74</v>
      </c>
      <c r="B31" s="209" t="s">
        <v>99</v>
      </c>
      <c r="C31" s="181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" hidden="false" customHeight="true" outlineLevel="0" collapsed="false">
      <c r="A32" s="180" t="s">
        <v>76</v>
      </c>
      <c r="B32" s="194" t="s">
        <v>101</v>
      </c>
      <c r="C32" s="237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" hidden="false" customHeight="true" outlineLevel="0" collapsed="false">
      <c r="A33" s="182" t="s">
        <v>78</v>
      </c>
      <c r="B33" s="239" t="s">
        <v>103</v>
      </c>
      <c r="C33" s="203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s="236" customFormat="true" ht="12" hidden="false" customHeight="true" outlineLevel="0" collapsed="false">
      <c r="A34" s="104" t="s">
        <v>96</v>
      </c>
      <c r="B34" s="178" t="s">
        <v>298</v>
      </c>
      <c r="C34" s="187"/>
    </row>
    <row r="35" s="236" customFormat="true" ht="12" hidden="false" customHeight="true" outlineLevel="0" collapsed="false">
      <c r="A35" s="104" t="s">
        <v>255</v>
      </c>
      <c r="B35" s="178" t="s">
        <v>299</v>
      </c>
      <c r="C35" s="240"/>
    </row>
    <row r="36" customFormat="false" ht="12" hidden="false" customHeight="true" outlineLevel="0" collapsed="false">
      <c r="A36" s="104" t="s">
        <v>118</v>
      </c>
      <c r="B36" s="178" t="s">
        <v>326</v>
      </c>
      <c r="C36" s="141" t="n">
        <f aca="false">+C8+C20+C25+C26+C30+C34+C35</f>
        <v>0</v>
      </c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" hidden="false" customHeight="true" outlineLevel="0" collapsed="false">
      <c r="A37" s="241" t="s">
        <v>128</v>
      </c>
      <c r="B37" s="178" t="s">
        <v>301</v>
      </c>
      <c r="C37" s="141" t="n">
        <f aca="false">+C38+C39+C40</f>
        <v>0</v>
      </c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2" hidden="false" customHeight="true" outlineLevel="0" collapsed="false">
      <c r="A38" s="180" t="s">
        <v>302</v>
      </c>
      <c r="B38" s="209" t="s">
        <v>303</v>
      </c>
      <c r="C38" s="181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2" hidden="false" customHeight="true" outlineLevel="0" collapsed="false">
      <c r="A39" s="180" t="s">
        <v>304</v>
      </c>
      <c r="B39" s="194" t="s">
        <v>305</v>
      </c>
      <c r="C39" s="237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s="238" customFormat="true" ht="12" hidden="false" customHeight="true" outlineLevel="0" collapsed="false">
      <c r="A40" s="182" t="s">
        <v>306</v>
      </c>
      <c r="B40" s="239" t="s">
        <v>307</v>
      </c>
      <c r="C40" s="203"/>
    </row>
    <row r="41" customFormat="false" ht="15" hidden="false" customHeight="true" outlineLevel="0" collapsed="false">
      <c r="A41" s="241" t="s">
        <v>265</v>
      </c>
      <c r="B41" s="242" t="s">
        <v>308</v>
      </c>
      <c r="C41" s="141" t="n">
        <f aca="false">+C36+C37</f>
        <v>0</v>
      </c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5" hidden="false" customHeight="true" outlineLevel="0" collapsed="false">
      <c r="A42" s="136"/>
      <c r="B42" s="137"/>
      <c r="C42" s="138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3.5" hidden="false" customHeight="true" outlineLevel="0" collapsed="false">
      <c r="A43" s="243"/>
      <c r="B43" s="244"/>
      <c r="C43" s="245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s="234" customFormat="true" ht="16.5" hidden="false" customHeight="true" outlineLevel="0" collapsed="false">
      <c r="A44" s="139"/>
      <c r="B44" s="140" t="s">
        <v>180</v>
      </c>
      <c r="C44" s="141"/>
    </row>
    <row r="45" s="246" customFormat="true" ht="12" hidden="false" customHeight="true" outlineLevel="0" collapsed="false">
      <c r="A45" s="104" t="s">
        <v>14</v>
      </c>
      <c r="B45" s="178" t="s">
        <v>309</v>
      </c>
      <c r="C45" s="179" t="n">
        <f aca="false">SUM(C46:C50)</f>
        <v>0</v>
      </c>
    </row>
    <row r="46" customFormat="false" ht="12" hidden="false" customHeight="true" outlineLevel="0" collapsed="false">
      <c r="A46" s="182" t="s">
        <v>16</v>
      </c>
      <c r="B46" s="209" t="s">
        <v>182</v>
      </c>
      <c r="C46" s="181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12" hidden="false" customHeight="true" outlineLevel="0" collapsed="false">
      <c r="A47" s="182" t="s">
        <v>18</v>
      </c>
      <c r="B47" s="194" t="s">
        <v>183</v>
      </c>
      <c r="C47" s="183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2" hidden="false" customHeight="true" outlineLevel="0" collapsed="false">
      <c r="A48" s="182" t="s">
        <v>20</v>
      </c>
      <c r="B48" s="194" t="s">
        <v>184</v>
      </c>
      <c r="C48" s="183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2" hidden="false" customHeight="true" outlineLevel="0" collapsed="false">
      <c r="A49" s="182" t="s">
        <v>22</v>
      </c>
      <c r="B49" s="194" t="s">
        <v>185</v>
      </c>
      <c r="C49" s="183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12" hidden="false" customHeight="true" outlineLevel="0" collapsed="false">
      <c r="A50" s="182" t="s">
        <v>24</v>
      </c>
      <c r="B50" s="194" t="s">
        <v>187</v>
      </c>
      <c r="C50" s="183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12" hidden="false" customHeight="true" outlineLevel="0" collapsed="false">
      <c r="A51" s="104" t="s">
        <v>28</v>
      </c>
      <c r="B51" s="178" t="s">
        <v>310</v>
      </c>
      <c r="C51" s="179" t="n">
        <f aca="false">SUM(C52:C54)</f>
        <v>0</v>
      </c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s="246" customFormat="true" ht="12" hidden="false" customHeight="true" outlineLevel="0" collapsed="false">
      <c r="A52" s="182" t="s">
        <v>30</v>
      </c>
      <c r="B52" s="209" t="s">
        <v>218</v>
      </c>
      <c r="C52" s="181"/>
    </row>
    <row r="53" customFormat="false" ht="12" hidden="false" customHeight="true" outlineLevel="0" collapsed="false">
      <c r="A53" s="182" t="s">
        <v>32</v>
      </c>
      <c r="B53" s="194" t="s">
        <v>220</v>
      </c>
      <c r="C53" s="183"/>
    </row>
    <row r="54" customFormat="false" ht="12" hidden="false" customHeight="true" outlineLevel="0" collapsed="false">
      <c r="A54" s="182" t="s">
        <v>34</v>
      </c>
      <c r="B54" s="194" t="s">
        <v>311</v>
      </c>
      <c r="C54" s="183"/>
    </row>
    <row r="55" customFormat="false" ht="12" hidden="false" customHeight="true" outlineLevel="0" collapsed="false">
      <c r="A55" s="182" t="s">
        <v>36</v>
      </c>
      <c r="B55" s="194" t="s">
        <v>312</v>
      </c>
      <c r="C55" s="183"/>
    </row>
    <row r="56" customFormat="false" ht="15" hidden="false" customHeight="true" outlineLevel="0" collapsed="false">
      <c r="A56" s="104" t="s">
        <v>42</v>
      </c>
      <c r="B56" s="178" t="s">
        <v>313</v>
      </c>
      <c r="C56" s="187"/>
    </row>
    <row r="57" customFormat="false" ht="13.5" hidden="false" customHeight="true" outlineLevel="0" collapsed="false">
      <c r="A57" s="104" t="s">
        <v>237</v>
      </c>
      <c r="B57" s="247" t="s">
        <v>314</v>
      </c>
      <c r="C57" s="179" t="n">
        <f aca="false">+C45+C51+C56</f>
        <v>0</v>
      </c>
    </row>
    <row r="58" customFormat="false" ht="15" hidden="false" customHeight="true" outlineLevel="0" collapsed="false">
      <c r="A58" s="0"/>
      <c r="B58" s="0"/>
      <c r="C58" s="248"/>
    </row>
    <row r="59" customFormat="false" ht="14.25" hidden="false" customHeight="true" outlineLevel="0" collapsed="false">
      <c r="A59" s="174" t="s">
        <v>269</v>
      </c>
      <c r="B59" s="175"/>
      <c r="C59" s="176"/>
    </row>
    <row r="60" customFormat="false" ht="13.5" hidden="false" customHeight="true" outlineLevel="0" collapsed="false">
      <c r="A60" s="174" t="s">
        <v>270</v>
      </c>
      <c r="B60" s="175"/>
      <c r="C60" s="176"/>
    </row>
  </sheetData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6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C1" activeCellId="0" sqref="C1"/>
    </sheetView>
  </sheetViews>
  <sheetFormatPr defaultRowHeight="12.75"/>
  <cols>
    <col collapsed="false" hidden="false" max="1" min="1" style="224" width="10.3928571428571"/>
    <col collapsed="false" hidden="false" max="2" min="2" style="225" width="59.6683673469388"/>
    <col collapsed="false" hidden="false" max="3" min="3" style="225" width="14.5816326530612"/>
    <col collapsed="false" hidden="false" max="257" min="4" style="225" width="8.23469387755102"/>
    <col collapsed="false" hidden="false" max="1025" min="258" style="0" width="8.23469387755102"/>
  </cols>
  <sheetData>
    <row r="1" s="227" customFormat="true" ht="21" hidden="false" customHeight="true" outlineLevel="0" collapsed="false">
      <c r="A1" s="87"/>
      <c r="B1" s="249"/>
      <c r="C1" s="226" t="s">
        <v>335</v>
      </c>
    </row>
    <row r="2" s="229" customFormat="true" ht="31.7" hidden="false" customHeight="true" outlineLevel="0" collapsed="false">
      <c r="A2" s="91" t="s">
        <v>284</v>
      </c>
      <c r="B2" s="92" t="s">
        <v>331</v>
      </c>
      <c r="C2" s="228" t="s">
        <v>279</v>
      </c>
    </row>
    <row r="3" customFormat="false" ht="24.75" hidden="false" customHeight="true" outlineLevel="0" collapsed="false">
      <c r="A3" s="230" t="s">
        <v>4</v>
      </c>
      <c r="B3" s="96" t="s">
        <v>320</v>
      </c>
      <c r="C3" s="231" t="s">
        <v>282</v>
      </c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s="232" customFormat="true" ht="15.95" hidden="false" customHeight="true" outlineLevel="0" collapsed="false">
      <c r="A4" s="98"/>
      <c r="B4" s="98"/>
      <c r="C4" s="99" t="s">
        <v>6</v>
      </c>
    </row>
    <row r="5" customFormat="false" ht="13.5" hidden="false" customHeight="true" outlineLevel="0" collapsed="false">
      <c r="A5" s="101" t="s">
        <v>7</v>
      </c>
      <c r="B5" s="102" t="s">
        <v>8</v>
      </c>
      <c r="C5" s="233" t="s">
        <v>275</v>
      </c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s="234" customFormat="true" ht="12.95" hidden="false" customHeight="true" outlineLevel="0" collapsed="false">
      <c r="A6" s="104" t="s">
        <v>10</v>
      </c>
      <c r="B6" s="105" t="s">
        <v>11</v>
      </c>
      <c r="C6" s="106" t="s">
        <v>276</v>
      </c>
    </row>
    <row r="7" customFormat="false" ht="15.95" hidden="false" customHeight="true" outlineLevel="0" collapsed="false">
      <c r="A7" s="108"/>
      <c r="B7" s="109" t="s">
        <v>13</v>
      </c>
      <c r="C7" s="235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s="236" customFormat="true" ht="12" hidden="false" customHeight="true" outlineLevel="0" collapsed="false">
      <c r="A8" s="104" t="s">
        <v>14</v>
      </c>
      <c r="B8" s="178" t="s">
        <v>286</v>
      </c>
      <c r="C8" s="179" t="n">
        <f aca="false">SUM(C9:C19)</f>
        <v>0</v>
      </c>
    </row>
    <row r="9" customFormat="false" ht="12" hidden="false" customHeight="true" outlineLevel="0" collapsed="false">
      <c r="A9" s="191" t="s">
        <v>16</v>
      </c>
      <c r="B9" s="192" t="s">
        <v>75</v>
      </c>
      <c r="C9" s="193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" hidden="false" customHeight="true" outlineLevel="0" collapsed="false">
      <c r="A10" s="182" t="s">
        <v>18</v>
      </c>
      <c r="B10" s="194" t="s">
        <v>77</v>
      </c>
      <c r="C10" s="183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" hidden="false" customHeight="true" outlineLevel="0" collapsed="false">
      <c r="A11" s="182" t="s">
        <v>20</v>
      </c>
      <c r="B11" s="194" t="s">
        <v>79</v>
      </c>
      <c r="C11" s="183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" hidden="false" customHeight="true" outlineLevel="0" collapsed="false">
      <c r="A12" s="182" t="s">
        <v>22</v>
      </c>
      <c r="B12" s="194" t="s">
        <v>81</v>
      </c>
      <c r="C12" s="183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" hidden="false" customHeight="true" outlineLevel="0" collapsed="false">
      <c r="A13" s="182" t="s">
        <v>24</v>
      </c>
      <c r="B13" s="194" t="s">
        <v>83</v>
      </c>
      <c r="C13" s="183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" hidden="false" customHeight="true" outlineLevel="0" collapsed="false">
      <c r="A14" s="182" t="s">
        <v>26</v>
      </c>
      <c r="B14" s="194" t="s">
        <v>287</v>
      </c>
      <c r="C14" s="183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" hidden="false" customHeight="true" outlineLevel="0" collapsed="false">
      <c r="A15" s="182" t="s">
        <v>189</v>
      </c>
      <c r="B15" s="210" t="s">
        <v>288</v>
      </c>
      <c r="C15" s="183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" hidden="false" customHeight="true" outlineLevel="0" collapsed="false">
      <c r="A16" s="182" t="s">
        <v>191</v>
      </c>
      <c r="B16" s="194" t="s">
        <v>89</v>
      </c>
      <c r="C16" s="237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s="238" customFormat="true" ht="12" hidden="false" customHeight="true" outlineLevel="0" collapsed="false">
      <c r="A17" s="182" t="s">
        <v>193</v>
      </c>
      <c r="B17" s="194" t="s">
        <v>91</v>
      </c>
      <c r="C17" s="183"/>
    </row>
    <row r="18" customFormat="false" ht="12" hidden="false" customHeight="true" outlineLevel="0" collapsed="false">
      <c r="A18" s="182" t="s">
        <v>195</v>
      </c>
      <c r="B18" s="194" t="s">
        <v>93</v>
      </c>
      <c r="C18" s="185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" hidden="false" customHeight="true" outlineLevel="0" collapsed="false">
      <c r="A19" s="182" t="s">
        <v>197</v>
      </c>
      <c r="B19" s="210" t="s">
        <v>95</v>
      </c>
      <c r="C19" s="185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s="236" customFormat="true" ht="12" hidden="false" customHeight="true" outlineLevel="0" collapsed="false">
      <c r="A20" s="104" t="s">
        <v>28</v>
      </c>
      <c r="B20" s="178" t="s">
        <v>289</v>
      </c>
      <c r="C20" s="179" t="n">
        <f aca="false">SUM(C21:C23)</f>
        <v>0</v>
      </c>
    </row>
    <row r="21" s="238" customFormat="true" ht="12" hidden="false" customHeight="true" outlineLevel="0" collapsed="false">
      <c r="A21" s="182" t="s">
        <v>30</v>
      </c>
      <c r="B21" s="209" t="s">
        <v>31</v>
      </c>
      <c r="C21" s="183"/>
    </row>
    <row r="22" s="238" customFormat="true" ht="12" hidden="false" customHeight="true" outlineLevel="0" collapsed="false">
      <c r="A22" s="182" t="s">
        <v>32</v>
      </c>
      <c r="B22" s="194" t="s">
        <v>290</v>
      </c>
      <c r="C22" s="183"/>
    </row>
    <row r="23" s="238" customFormat="true" ht="12" hidden="false" customHeight="true" outlineLevel="0" collapsed="false">
      <c r="A23" s="182" t="s">
        <v>34</v>
      </c>
      <c r="B23" s="194" t="s">
        <v>291</v>
      </c>
      <c r="C23" s="183"/>
    </row>
    <row r="24" s="238" customFormat="true" ht="12" hidden="false" customHeight="true" outlineLevel="0" collapsed="false">
      <c r="A24" s="182" t="s">
        <v>36</v>
      </c>
      <c r="B24" s="194" t="s">
        <v>323</v>
      </c>
      <c r="C24" s="183"/>
    </row>
    <row r="25" s="238" customFormat="true" ht="12" hidden="false" customHeight="true" outlineLevel="0" collapsed="false">
      <c r="A25" s="104" t="s">
        <v>42</v>
      </c>
      <c r="B25" s="178" t="s">
        <v>293</v>
      </c>
      <c r="C25" s="187"/>
    </row>
    <row r="26" s="238" customFormat="true" ht="12" hidden="false" customHeight="true" outlineLevel="0" collapsed="false">
      <c r="A26" s="104" t="s">
        <v>237</v>
      </c>
      <c r="B26" s="178" t="s">
        <v>324</v>
      </c>
      <c r="C26" s="179" t="n">
        <f aca="false">+C27+C28</f>
        <v>0</v>
      </c>
    </row>
    <row r="27" s="238" customFormat="true" ht="12" hidden="false" customHeight="true" outlineLevel="0" collapsed="false">
      <c r="A27" s="180" t="s">
        <v>58</v>
      </c>
      <c r="B27" s="209" t="s">
        <v>290</v>
      </c>
      <c r="C27" s="181"/>
    </row>
    <row r="28" s="238" customFormat="true" ht="12" hidden="false" customHeight="true" outlineLevel="0" collapsed="false">
      <c r="A28" s="180" t="s">
        <v>66</v>
      </c>
      <c r="B28" s="194" t="s">
        <v>295</v>
      </c>
      <c r="C28" s="237"/>
    </row>
    <row r="29" s="238" customFormat="true" ht="12" hidden="false" customHeight="true" outlineLevel="0" collapsed="false">
      <c r="A29" s="182" t="s">
        <v>68</v>
      </c>
      <c r="B29" s="239" t="s">
        <v>325</v>
      </c>
      <c r="C29" s="203"/>
    </row>
    <row r="30" s="238" customFormat="true" ht="12" hidden="false" customHeight="true" outlineLevel="0" collapsed="false">
      <c r="A30" s="104" t="s">
        <v>72</v>
      </c>
      <c r="B30" s="178" t="s">
        <v>297</v>
      </c>
      <c r="C30" s="179" t="n">
        <f aca="false">+C31+C32+C33</f>
        <v>0</v>
      </c>
    </row>
    <row r="31" customFormat="false" ht="12" hidden="false" customHeight="true" outlineLevel="0" collapsed="false">
      <c r="A31" s="180" t="s">
        <v>74</v>
      </c>
      <c r="B31" s="209" t="s">
        <v>99</v>
      </c>
      <c r="C31" s="181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" hidden="false" customHeight="true" outlineLevel="0" collapsed="false">
      <c r="A32" s="180" t="s">
        <v>76</v>
      </c>
      <c r="B32" s="194" t="s">
        <v>101</v>
      </c>
      <c r="C32" s="237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" hidden="false" customHeight="true" outlineLevel="0" collapsed="false">
      <c r="A33" s="182" t="s">
        <v>78</v>
      </c>
      <c r="B33" s="239" t="s">
        <v>103</v>
      </c>
      <c r="C33" s="203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s="236" customFormat="true" ht="12" hidden="false" customHeight="true" outlineLevel="0" collapsed="false">
      <c r="A34" s="104" t="s">
        <v>96</v>
      </c>
      <c r="B34" s="178" t="s">
        <v>298</v>
      </c>
      <c r="C34" s="187"/>
    </row>
    <row r="35" s="236" customFormat="true" ht="12" hidden="false" customHeight="true" outlineLevel="0" collapsed="false">
      <c r="A35" s="104" t="s">
        <v>255</v>
      </c>
      <c r="B35" s="178" t="s">
        <v>299</v>
      </c>
      <c r="C35" s="240"/>
    </row>
    <row r="36" customFormat="false" ht="12" hidden="false" customHeight="true" outlineLevel="0" collapsed="false">
      <c r="A36" s="104" t="s">
        <v>118</v>
      </c>
      <c r="B36" s="178" t="s">
        <v>326</v>
      </c>
      <c r="C36" s="141" t="n">
        <f aca="false">+C8+C20+C25+C26+C30+C34+C35</f>
        <v>0</v>
      </c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" hidden="false" customHeight="true" outlineLevel="0" collapsed="false">
      <c r="A37" s="241" t="s">
        <v>128</v>
      </c>
      <c r="B37" s="178" t="s">
        <v>301</v>
      </c>
      <c r="C37" s="141" t="n">
        <f aca="false">+C38+C39+C40</f>
        <v>0</v>
      </c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2" hidden="false" customHeight="true" outlineLevel="0" collapsed="false">
      <c r="A38" s="180" t="s">
        <v>302</v>
      </c>
      <c r="B38" s="209" t="s">
        <v>303</v>
      </c>
      <c r="C38" s="181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2" hidden="false" customHeight="true" outlineLevel="0" collapsed="false">
      <c r="A39" s="180" t="s">
        <v>304</v>
      </c>
      <c r="B39" s="194" t="s">
        <v>305</v>
      </c>
      <c r="C39" s="237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s="238" customFormat="true" ht="12" hidden="false" customHeight="true" outlineLevel="0" collapsed="false">
      <c r="A40" s="182" t="s">
        <v>306</v>
      </c>
      <c r="B40" s="239" t="s">
        <v>307</v>
      </c>
      <c r="C40" s="203"/>
    </row>
    <row r="41" customFormat="false" ht="15" hidden="false" customHeight="true" outlineLevel="0" collapsed="false">
      <c r="A41" s="241" t="s">
        <v>265</v>
      </c>
      <c r="B41" s="242" t="s">
        <v>308</v>
      </c>
      <c r="C41" s="141" t="n">
        <f aca="false">+C36+C37</f>
        <v>0</v>
      </c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5" hidden="false" customHeight="true" outlineLevel="0" collapsed="false">
      <c r="A42" s="136"/>
      <c r="B42" s="137"/>
      <c r="C42" s="138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3.5" hidden="false" customHeight="true" outlineLevel="0" collapsed="false">
      <c r="A43" s="243"/>
      <c r="B43" s="244"/>
      <c r="C43" s="245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s="234" customFormat="true" ht="16.5" hidden="false" customHeight="true" outlineLevel="0" collapsed="false">
      <c r="A44" s="139"/>
      <c r="B44" s="140" t="s">
        <v>180</v>
      </c>
      <c r="C44" s="141"/>
    </row>
    <row r="45" s="246" customFormat="true" ht="12" hidden="false" customHeight="true" outlineLevel="0" collapsed="false">
      <c r="A45" s="104" t="s">
        <v>14</v>
      </c>
      <c r="B45" s="178" t="s">
        <v>309</v>
      </c>
      <c r="C45" s="179" t="n">
        <f aca="false">SUM(C46:C50)</f>
        <v>0</v>
      </c>
    </row>
    <row r="46" customFormat="false" ht="12" hidden="false" customHeight="true" outlineLevel="0" collapsed="false">
      <c r="A46" s="182" t="s">
        <v>16</v>
      </c>
      <c r="B46" s="209" t="s">
        <v>182</v>
      </c>
      <c r="C46" s="181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12" hidden="false" customHeight="true" outlineLevel="0" collapsed="false">
      <c r="A47" s="182" t="s">
        <v>18</v>
      </c>
      <c r="B47" s="194" t="s">
        <v>183</v>
      </c>
      <c r="C47" s="183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2" hidden="false" customHeight="true" outlineLevel="0" collapsed="false">
      <c r="A48" s="182" t="s">
        <v>20</v>
      </c>
      <c r="B48" s="194" t="s">
        <v>184</v>
      </c>
      <c r="C48" s="183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2" hidden="false" customHeight="true" outlineLevel="0" collapsed="false">
      <c r="A49" s="182" t="s">
        <v>22</v>
      </c>
      <c r="B49" s="194" t="s">
        <v>185</v>
      </c>
      <c r="C49" s="183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12" hidden="false" customHeight="true" outlineLevel="0" collapsed="false">
      <c r="A50" s="182" t="s">
        <v>24</v>
      </c>
      <c r="B50" s="194" t="s">
        <v>187</v>
      </c>
      <c r="C50" s="183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12" hidden="false" customHeight="true" outlineLevel="0" collapsed="false">
      <c r="A51" s="104" t="s">
        <v>28</v>
      </c>
      <c r="B51" s="178" t="s">
        <v>310</v>
      </c>
      <c r="C51" s="179" t="n">
        <f aca="false">SUM(C52:C54)</f>
        <v>0</v>
      </c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s="246" customFormat="true" ht="12" hidden="false" customHeight="true" outlineLevel="0" collapsed="false">
      <c r="A52" s="182" t="s">
        <v>30</v>
      </c>
      <c r="B52" s="209" t="s">
        <v>218</v>
      </c>
      <c r="C52" s="181"/>
    </row>
    <row r="53" customFormat="false" ht="12" hidden="false" customHeight="true" outlineLevel="0" collapsed="false">
      <c r="A53" s="182" t="s">
        <v>32</v>
      </c>
      <c r="B53" s="194" t="s">
        <v>220</v>
      </c>
      <c r="C53" s="183"/>
    </row>
    <row r="54" customFormat="false" ht="12" hidden="false" customHeight="true" outlineLevel="0" collapsed="false">
      <c r="A54" s="182" t="s">
        <v>34</v>
      </c>
      <c r="B54" s="194" t="s">
        <v>311</v>
      </c>
      <c r="C54" s="183"/>
    </row>
    <row r="55" customFormat="false" ht="12" hidden="false" customHeight="true" outlineLevel="0" collapsed="false">
      <c r="A55" s="182" t="s">
        <v>36</v>
      </c>
      <c r="B55" s="194" t="s">
        <v>312</v>
      </c>
      <c r="C55" s="183"/>
    </row>
    <row r="56" customFormat="false" ht="15" hidden="false" customHeight="true" outlineLevel="0" collapsed="false">
      <c r="A56" s="104" t="s">
        <v>42</v>
      </c>
      <c r="B56" s="178" t="s">
        <v>313</v>
      </c>
      <c r="C56" s="187"/>
    </row>
    <row r="57" customFormat="false" ht="13.5" hidden="false" customHeight="true" outlineLevel="0" collapsed="false">
      <c r="A57" s="104" t="s">
        <v>237</v>
      </c>
      <c r="B57" s="247" t="s">
        <v>314</v>
      </c>
      <c r="C57" s="179" t="n">
        <f aca="false">+C45+C51+C56</f>
        <v>0</v>
      </c>
    </row>
    <row r="58" customFormat="false" ht="15" hidden="false" customHeight="true" outlineLevel="0" collapsed="false">
      <c r="A58" s="0"/>
      <c r="B58" s="0"/>
      <c r="C58" s="248"/>
    </row>
    <row r="59" customFormat="false" ht="14.25" hidden="false" customHeight="true" outlineLevel="0" collapsed="false">
      <c r="A59" s="174" t="s">
        <v>269</v>
      </c>
      <c r="B59" s="175"/>
      <c r="C59" s="176"/>
    </row>
    <row r="60" customFormat="false" ht="13.5" hidden="false" customHeight="true" outlineLevel="0" collapsed="false">
      <c r="A60" s="174" t="s">
        <v>270</v>
      </c>
      <c r="B60" s="175"/>
      <c r="C60" s="176"/>
    </row>
  </sheetData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60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A1" activeCellId="0" sqref="A1"/>
    </sheetView>
  </sheetViews>
  <sheetFormatPr defaultRowHeight="15"/>
  <cols>
    <col collapsed="false" hidden="false" max="1" min="1" style="0" width="12.1479591836735"/>
    <col collapsed="false" hidden="false" max="2" min="2" style="0" width="59.9387755102041"/>
    <col collapsed="false" hidden="false" max="3" min="3" style="0" width="13.3622448979592"/>
    <col collapsed="false" hidden="false" max="13" min="4" style="0" width="8.10204081632653"/>
    <col collapsed="false" hidden="false" max="26" min="14" style="0" width="8.50510204081633"/>
  </cols>
  <sheetData>
    <row r="1" customFormat="false" ht="21" hidden="false" customHeight="true" outlineLevel="0" collapsed="false">
      <c r="A1" s="1"/>
      <c r="B1" s="250"/>
      <c r="C1" s="251" t="s">
        <v>336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25.5" hidden="false" customHeight="true" outlineLevel="0" collapsed="false">
      <c r="A2" s="4" t="s">
        <v>284</v>
      </c>
      <c r="B2" s="5" t="s">
        <v>337</v>
      </c>
      <c r="C2" s="213" t="s">
        <v>279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false" ht="24.75" hidden="false" customHeight="true" outlineLevel="0" collapsed="false">
      <c r="A3" s="214" t="s">
        <v>4</v>
      </c>
      <c r="B3" s="9" t="s">
        <v>5</v>
      </c>
      <c r="C3" s="10" t="s">
        <v>3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customFormat="false" ht="15.75" hidden="false" customHeight="true" outlineLevel="0" collapsed="false">
      <c r="A4" s="13"/>
      <c r="B4" s="13"/>
      <c r="C4" s="14" t="s">
        <v>6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customFormat="false" ht="24.75" hidden="false" customHeight="true" outlineLevel="0" collapsed="false">
      <c r="A5" s="16" t="s">
        <v>7</v>
      </c>
      <c r="B5" s="17" t="s">
        <v>8</v>
      </c>
      <c r="C5" s="215" t="s">
        <v>9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customFormat="false" ht="12.75" hidden="false" customHeight="true" outlineLevel="0" collapsed="false">
      <c r="A6" s="19" t="s">
        <v>10</v>
      </c>
      <c r="B6" s="20" t="s">
        <v>11</v>
      </c>
      <c r="C6" s="21" t="s">
        <v>12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customFormat="false" ht="15.75" hidden="false" customHeight="true" outlineLevel="0" collapsed="false">
      <c r="A7" s="23"/>
      <c r="B7" s="24" t="s">
        <v>13</v>
      </c>
      <c r="C7" s="216"/>
      <c r="D7" s="11"/>
      <c r="E7" s="11"/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customFormat="false" ht="12" hidden="false" customHeight="true" outlineLevel="0" collapsed="false">
      <c r="A8" s="19" t="s">
        <v>14</v>
      </c>
      <c r="B8" s="26" t="s">
        <v>286</v>
      </c>
      <c r="C8" s="27" t="n">
        <f aca="false">SUM(C9:C19)</f>
        <v>4100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customFormat="false" ht="12" hidden="false" customHeight="true" outlineLevel="0" collapsed="false">
      <c r="A9" s="57" t="s">
        <v>16</v>
      </c>
      <c r="B9" s="58" t="s">
        <v>75</v>
      </c>
      <c r="C9" s="59"/>
      <c r="D9" s="11"/>
      <c r="E9" s="11"/>
      <c r="F9" s="11"/>
      <c r="G9" s="11"/>
      <c r="H9" s="11"/>
      <c r="I9" s="11"/>
      <c r="J9" s="11"/>
      <c r="K9" s="11"/>
      <c r="L9" s="11"/>
      <c r="M9" s="11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customFormat="false" ht="12" hidden="false" customHeight="true" outlineLevel="0" collapsed="false">
      <c r="A10" s="32" t="s">
        <v>18</v>
      </c>
      <c r="B10" s="60" t="s">
        <v>77</v>
      </c>
      <c r="C10" s="34" t="n">
        <v>4100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customFormat="false" ht="12" hidden="false" customHeight="true" outlineLevel="0" collapsed="false">
      <c r="A11" s="32" t="s">
        <v>20</v>
      </c>
      <c r="B11" s="60" t="s">
        <v>79</v>
      </c>
      <c r="C11" s="34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customFormat="false" ht="12" hidden="false" customHeight="true" outlineLevel="0" collapsed="false">
      <c r="A12" s="32" t="s">
        <v>22</v>
      </c>
      <c r="B12" s="60" t="s">
        <v>81</v>
      </c>
      <c r="C12" s="34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customFormat="false" ht="12" hidden="false" customHeight="true" outlineLevel="0" collapsed="false">
      <c r="A13" s="32" t="s">
        <v>24</v>
      </c>
      <c r="B13" s="60" t="s">
        <v>83</v>
      </c>
      <c r="C13" s="34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customFormat="false" ht="12" hidden="false" customHeight="true" outlineLevel="0" collapsed="false">
      <c r="A14" s="32" t="s">
        <v>26</v>
      </c>
      <c r="B14" s="60" t="s">
        <v>287</v>
      </c>
      <c r="C14" s="34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customFormat="false" ht="12" hidden="false" customHeight="true" outlineLevel="0" collapsed="false">
      <c r="A15" s="32" t="s">
        <v>189</v>
      </c>
      <c r="B15" s="73" t="s">
        <v>288</v>
      </c>
      <c r="C15" s="34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customFormat="false" ht="12" hidden="false" customHeight="true" outlineLevel="0" collapsed="false">
      <c r="A16" s="32" t="s">
        <v>191</v>
      </c>
      <c r="B16" s="60" t="s">
        <v>89</v>
      </c>
      <c r="C16" s="217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customFormat="false" ht="12" hidden="false" customHeight="true" outlineLevel="0" collapsed="false">
      <c r="A17" s="32" t="s">
        <v>193</v>
      </c>
      <c r="B17" s="60" t="s">
        <v>91</v>
      </c>
      <c r="C17" s="34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customFormat="false" ht="12" hidden="false" customHeight="true" outlineLevel="0" collapsed="false">
      <c r="A18" s="32" t="s">
        <v>195</v>
      </c>
      <c r="B18" s="60" t="s">
        <v>93</v>
      </c>
      <c r="C18" s="38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customFormat="false" ht="12" hidden="false" customHeight="true" outlineLevel="0" collapsed="false">
      <c r="A19" s="32" t="s">
        <v>197</v>
      </c>
      <c r="B19" s="73" t="s">
        <v>95</v>
      </c>
      <c r="C19" s="38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customFormat="false" ht="12" hidden="false" customHeight="true" outlineLevel="0" collapsed="false">
      <c r="A20" s="19" t="s">
        <v>28</v>
      </c>
      <c r="B20" s="26" t="s">
        <v>289</v>
      </c>
      <c r="C20" s="27" t="n">
        <f aca="false">SUM(C21:C23)</f>
        <v>450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customFormat="false" ht="12" hidden="false" customHeight="true" outlineLevel="0" collapsed="false">
      <c r="A21" s="32" t="s">
        <v>30</v>
      </c>
      <c r="B21" s="71" t="s">
        <v>31</v>
      </c>
      <c r="C21" s="34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customFormat="false" ht="12" hidden="false" customHeight="true" outlineLevel="0" collapsed="false">
      <c r="A22" s="32" t="s">
        <v>32</v>
      </c>
      <c r="B22" s="60" t="s">
        <v>290</v>
      </c>
      <c r="C22" s="34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customFormat="false" ht="12" hidden="false" customHeight="true" outlineLevel="0" collapsed="false">
      <c r="A23" s="32" t="s">
        <v>34</v>
      </c>
      <c r="B23" s="60" t="s">
        <v>291</v>
      </c>
      <c r="C23" s="34" t="n">
        <v>450</v>
      </c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customFormat="false" ht="12" hidden="false" customHeight="true" outlineLevel="0" collapsed="false">
      <c r="A24" s="32" t="s">
        <v>36</v>
      </c>
      <c r="B24" s="60" t="s">
        <v>323</v>
      </c>
      <c r="C24" s="34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customFormat="false" ht="12" hidden="false" customHeight="true" outlineLevel="0" collapsed="false">
      <c r="A25" s="19" t="s">
        <v>42</v>
      </c>
      <c r="B25" s="26" t="s">
        <v>293</v>
      </c>
      <c r="C25" s="27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customFormat="false" ht="12" hidden="false" customHeight="true" outlineLevel="0" collapsed="false">
      <c r="A26" s="19" t="s">
        <v>237</v>
      </c>
      <c r="B26" s="26" t="s">
        <v>324</v>
      </c>
      <c r="C26" s="27" t="n">
        <f aca="false">+C27+C28</f>
        <v>0</v>
      </c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customFormat="false" ht="12" hidden="false" customHeight="true" outlineLevel="0" collapsed="false">
      <c r="A27" s="28" t="s">
        <v>58</v>
      </c>
      <c r="B27" s="71" t="s">
        <v>290</v>
      </c>
      <c r="C27" s="30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customFormat="false" ht="12" hidden="false" customHeight="true" outlineLevel="0" collapsed="false">
      <c r="A28" s="28" t="s">
        <v>66</v>
      </c>
      <c r="B28" s="60" t="s">
        <v>295</v>
      </c>
      <c r="C28" s="217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customFormat="false" ht="12" hidden="false" customHeight="true" outlineLevel="0" collapsed="false">
      <c r="A29" s="32" t="s">
        <v>68</v>
      </c>
      <c r="B29" s="218" t="s">
        <v>325</v>
      </c>
      <c r="C29" s="68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customFormat="false" ht="12" hidden="false" customHeight="true" outlineLevel="0" collapsed="false">
      <c r="A30" s="19" t="s">
        <v>72</v>
      </c>
      <c r="B30" s="26" t="s">
        <v>297</v>
      </c>
      <c r="C30" s="27" t="n">
        <f aca="false">+C31+C32+C33</f>
        <v>0</v>
      </c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customFormat="false" ht="12" hidden="false" customHeight="true" outlineLevel="0" collapsed="false">
      <c r="A31" s="28" t="s">
        <v>74</v>
      </c>
      <c r="B31" s="71" t="s">
        <v>99</v>
      </c>
      <c r="C31" s="3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customFormat="false" ht="12" hidden="false" customHeight="true" outlineLevel="0" collapsed="false">
      <c r="A32" s="28" t="s">
        <v>76</v>
      </c>
      <c r="B32" s="60" t="s">
        <v>101</v>
      </c>
      <c r="C32" s="217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customFormat="false" ht="12" hidden="false" customHeight="true" outlineLevel="0" collapsed="false">
      <c r="A33" s="32" t="s">
        <v>78</v>
      </c>
      <c r="B33" s="218" t="s">
        <v>103</v>
      </c>
      <c r="C33" s="68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customFormat="false" ht="12" hidden="false" customHeight="true" outlineLevel="0" collapsed="false">
      <c r="A34" s="19" t="s">
        <v>96</v>
      </c>
      <c r="B34" s="26" t="s">
        <v>298</v>
      </c>
      <c r="C34" s="27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customFormat="false" ht="12" hidden="false" customHeight="true" outlineLevel="0" collapsed="false">
      <c r="A35" s="19" t="s">
        <v>255</v>
      </c>
      <c r="B35" s="26" t="s">
        <v>299</v>
      </c>
      <c r="C35" s="52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customFormat="false" ht="12" hidden="false" customHeight="true" outlineLevel="0" collapsed="false">
      <c r="A36" s="19" t="s">
        <v>118</v>
      </c>
      <c r="B36" s="26" t="s">
        <v>326</v>
      </c>
      <c r="C36" s="52" t="n">
        <f aca="false">+C8+C20+C25+C26+C30+C34+C35</f>
        <v>4550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customFormat="false" ht="12" hidden="false" customHeight="true" outlineLevel="0" collapsed="false">
      <c r="A37" s="19" t="s">
        <v>128</v>
      </c>
      <c r="B37" s="26" t="s">
        <v>301</v>
      </c>
      <c r="C37" s="52" t="n">
        <f aca="false">+C38+C39+C40</f>
        <v>13836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customFormat="false" ht="12" hidden="false" customHeight="true" outlineLevel="0" collapsed="false">
      <c r="A38" s="28" t="s">
        <v>302</v>
      </c>
      <c r="B38" s="71" t="s">
        <v>303</v>
      </c>
      <c r="C38" s="30" t="n">
        <v>3979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customFormat="false" ht="12" hidden="false" customHeight="true" outlineLevel="0" collapsed="false">
      <c r="A39" s="28" t="s">
        <v>304</v>
      </c>
      <c r="B39" s="60" t="s">
        <v>305</v>
      </c>
      <c r="C39" s="217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customFormat="false" ht="12" hidden="false" customHeight="true" outlineLevel="0" collapsed="false">
      <c r="A40" s="32" t="s">
        <v>306</v>
      </c>
      <c r="B40" s="218" t="s">
        <v>307</v>
      </c>
      <c r="C40" s="68" t="n">
        <v>9857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customFormat="false" ht="15" hidden="false" customHeight="true" outlineLevel="0" collapsed="false">
      <c r="A41" s="19" t="s">
        <v>265</v>
      </c>
      <c r="B41" s="219" t="s">
        <v>308</v>
      </c>
      <c r="C41" s="52" t="n">
        <f aca="false">+C36+C37</f>
        <v>18386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customFormat="false" ht="15" hidden="false" customHeight="true" outlineLevel="0" collapsed="false">
      <c r="A42" s="47"/>
      <c r="B42" s="48"/>
      <c r="C42" s="49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customFormat="false" ht="14.25" hidden="false" customHeight="true" outlineLevel="0" collapsed="false">
      <c r="A43" s="62"/>
      <c r="B43" s="220"/>
      <c r="C43" s="22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customFormat="false" ht="16.5" hidden="false" customHeight="true" outlineLevel="0" collapsed="false">
      <c r="A44" s="50"/>
      <c r="B44" s="51" t="s">
        <v>180</v>
      </c>
      <c r="C44" s="5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customFormat="false" ht="12" hidden="false" customHeight="true" outlineLevel="0" collapsed="false">
      <c r="A45" s="19" t="s">
        <v>14</v>
      </c>
      <c r="B45" s="26" t="s">
        <v>309</v>
      </c>
      <c r="C45" s="27" t="n">
        <f aca="false">SUM(C46:C50)</f>
        <v>17886</v>
      </c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</row>
    <row r="46" customFormat="false" ht="12" hidden="false" customHeight="true" outlineLevel="0" collapsed="false">
      <c r="A46" s="32" t="s">
        <v>16</v>
      </c>
      <c r="B46" s="71" t="s">
        <v>182</v>
      </c>
      <c r="C46" s="30" t="n">
        <v>7946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customFormat="false" ht="12" hidden="false" customHeight="true" outlineLevel="0" collapsed="false">
      <c r="A47" s="32" t="s">
        <v>18</v>
      </c>
      <c r="B47" s="60" t="s">
        <v>183</v>
      </c>
      <c r="C47" s="34" t="n">
        <v>2030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customFormat="false" ht="12" hidden="false" customHeight="true" outlineLevel="0" collapsed="false">
      <c r="A48" s="32" t="s">
        <v>20</v>
      </c>
      <c r="B48" s="60" t="s">
        <v>184</v>
      </c>
      <c r="C48" s="34" t="n">
        <v>7910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customFormat="false" ht="12" hidden="false" customHeight="true" outlineLevel="0" collapsed="false">
      <c r="A49" s="32" t="s">
        <v>22</v>
      </c>
      <c r="B49" s="60" t="s">
        <v>185</v>
      </c>
      <c r="C49" s="34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customFormat="false" ht="12" hidden="false" customHeight="true" outlineLevel="0" collapsed="false">
      <c r="A50" s="32" t="s">
        <v>24</v>
      </c>
      <c r="B50" s="60" t="s">
        <v>187</v>
      </c>
      <c r="C50" s="34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customFormat="false" ht="12" hidden="false" customHeight="true" outlineLevel="0" collapsed="false">
      <c r="A51" s="19" t="s">
        <v>28</v>
      </c>
      <c r="B51" s="26" t="s">
        <v>310</v>
      </c>
      <c r="C51" s="27" t="n">
        <f aca="false">SUM(C52:C54)</f>
        <v>500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customFormat="false" ht="12" hidden="false" customHeight="true" outlineLevel="0" collapsed="false">
      <c r="A52" s="32" t="s">
        <v>30</v>
      </c>
      <c r="B52" s="71" t="s">
        <v>218</v>
      </c>
      <c r="C52" s="30" t="n">
        <v>500</v>
      </c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</row>
    <row r="53" customFormat="false" ht="12" hidden="false" customHeight="true" outlineLevel="0" collapsed="false">
      <c r="A53" s="32" t="s">
        <v>32</v>
      </c>
      <c r="B53" s="60" t="s">
        <v>220</v>
      </c>
      <c r="C53" s="34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customFormat="false" ht="12" hidden="false" customHeight="true" outlineLevel="0" collapsed="false">
      <c r="A54" s="32" t="s">
        <v>34</v>
      </c>
      <c r="B54" s="60" t="s">
        <v>311</v>
      </c>
      <c r="C54" s="34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customFormat="false" ht="12" hidden="false" customHeight="true" outlineLevel="0" collapsed="false">
      <c r="A55" s="32" t="s">
        <v>36</v>
      </c>
      <c r="B55" s="60" t="s">
        <v>312</v>
      </c>
      <c r="C55" s="34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customFormat="false" ht="15" hidden="false" customHeight="true" outlineLevel="0" collapsed="false">
      <c r="A56" s="19" t="s">
        <v>42</v>
      </c>
      <c r="B56" s="26" t="s">
        <v>313</v>
      </c>
      <c r="C56" s="27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customFormat="false" ht="14.25" hidden="false" customHeight="true" outlineLevel="0" collapsed="false">
      <c r="A57" s="19" t="s">
        <v>237</v>
      </c>
      <c r="B57" s="222" t="s">
        <v>314</v>
      </c>
      <c r="C57" s="27" t="n">
        <f aca="false">+C45+C51+C56</f>
        <v>18386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customFormat="false" ht="15" hidden="false" customHeight="true" outlineLevel="0" collapsed="false">
      <c r="A58" s="11"/>
      <c r="B58" s="11"/>
      <c r="C58" s="223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customFormat="false" ht="14.25" hidden="false" customHeight="true" outlineLevel="0" collapsed="false">
      <c r="A59" s="80" t="s">
        <v>269</v>
      </c>
      <c r="B59" s="81"/>
      <c r="C59" s="82" t="n">
        <v>4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customFormat="false" ht="14.25" hidden="false" customHeight="true" outlineLevel="0" collapsed="false">
      <c r="A60" s="80" t="s">
        <v>270</v>
      </c>
      <c r="B60" s="81"/>
      <c r="C60" s="8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Roman,Normál"&amp;12&amp;A</oddHeader>
    <oddFooter>&amp;C&amp;"Times New Roman,Normál"&amp;12Oldal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6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C1" activeCellId="0" sqref="C1"/>
    </sheetView>
  </sheetViews>
  <sheetFormatPr defaultRowHeight="12.75"/>
  <cols>
    <col collapsed="false" hidden="false" max="1" min="1" style="224" width="11.0714285714286"/>
    <col collapsed="false" hidden="false" max="2" min="2" style="225" width="58.9897959183674"/>
    <col collapsed="false" hidden="false" max="3" min="3" style="225" width="14.4438775510204"/>
    <col collapsed="false" hidden="false" max="257" min="4" style="225" width="8.23469387755102"/>
    <col collapsed="false" hidden="false" max="1025" min="258" style="0" width="8.23469387755102"/>
  </cols>
  <sheetData>
    <row r="1" s="227" customFormat="true" ht="21" hidden="false" customHeight="true" outlineLevel="0" collapsed="false">
      <c r="A1" s="87"/>
      <c r="B1" s="249"/>
      <c r="C1" s="226" t="s">
        <v>338</v>
      </c>
    </row>
    <row r="2" s="229" customFormat="true" ht="31.7" hidden="false" customHeight="true" outlineLevel="0" collapsed="false">
      <c r="A2" s="91" t="s">
        <v>284</v>
      </c>
      <c r="B2" s="92" t="s">
        <v>337</v>
      </c>
      <c r="C2" s="228" t="s">
        <v>279</v>
      </c>
    </row>
    <row r="3" customFormat="false" ht="24.75" hidden="false" customHeight="true" outlineLevel="0" collapsed="false">
      <c r="A3" s="230" t="s">
        <v>4</v>
      </c>
      <c r="B3" s="96" t="s">
        <v>316</v>
      </c>
      <c r="C3" s="231" t="s">
        <v>274</v>
      </c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s="232" customFormat="true" ht="15.95" hidden="false" customHeight="true" outlineLevel="0" collapsed="false">
      <c r="A4" s="98"/>
      <c r="B4" s="98"/>
      <c r="C4" s="99" t="s">
        <v>6</v>
      </c>
    </row>
    <row r="5" customFormat="false" ht="13.5" hidden="false" customHeight="true" outlineLevel="0" collapsed="false">
      <c r="A5" s="101" t="s">
        <v>7</v>
      </c>
      <c r="B5" s="102" t="s">
        <v>8</v>
      </c>
      <c r="C5" s="233" t="s">
        <v>275</v>
      </c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s="234" customFormat="true" ht="12.95" hidden="false" customHeight="true" outlineLevel="0" collapsed="false">
      <c r="A6" s="104" t="s">
        <v>10</v>
      </c>
      <c r="B6" s="105" t="s">
        <v>11</v>
      </c>
      <c r="C6" s="106" t="s">
        <v>276</v>
      </c>
    </row>
    <row r="7" customFormat="false" ht="15.95" hidden="false" customHeight="true" outlineLevel="0" collapsed="false">
      <c r="A7" s="108"/>
      <c r="B7" s="109" t="s">
        <v>13</v>
      </c>
      <c r="C7" s="235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s="236" customFormat="true" ht="12" hidden="false" customHeight="true" outlineLevel="0" collapsed="false">
      <c r="A8" s="104" t="s">
        <v>14</v>
      </c>
      <c r="B8" s="178" t="s">
        <v>286</v>
      </c>
      <c r="C8" s="179" t="n">
        <f aca="false">SUM(C9:C19)</f>
        <v>4100</v>
      </c>
    </row>
    <row r="9" customFormat="false" ht="12" hidden="false" customHeight="true" outlineLevel="0" collapsed="false">
      <c r="A9" s="191" t="s">
        <v>16</v>
      </c>
      <c r="B9" s="192" t="s">
        <v>75</v>
      </c>
      <c r="C9" s="193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" hidden="false" customHeight="true" outlineLevel="0" collapsed="false">
      <c r="A10" s="182" t="s">
        <v>18</v>
      </c>
      <c r="B10" s="194" t="s">
        <v>77</v>
      </c>
      <c r="C10" s="183" t="n">
        <v>4100</v>
      </c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" hidden="false" customHeight="true" outlineLevel="0" collapsed="false">
      <c r="A11" s="182" t="s">
        <v>20</v>
      </c>
      <c r="B11" s="194" t="s">
        <v>79</v>
      </c>
      <c r="C11" s="183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" hidden="false" customHeight="true" outlineLevel="0" collapsed="false">
      <c r="A12" s="182" t="s">
        <v>22</v>
      </c>
      <c r="B12" s="194" t="s">
        <v>81</v>
      </c>
      <c r="C12" s="183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" hidden="false" customHeight="true" outlineLevel="0" collapsed="false">
      <c r="A13" s="182" t="s">
        <v>24</v>
      </c>
      <c r="B13" s="194" t="s">
        <v>83</v>
      </c>
      <c r="C13" s="183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" hidden="false" customHeight="true" outlineLevel="0" collapsed="false">
      <c r="A14" s="182" t="s">
        <v>26</v>
      </c>
      <c r="B14" s="194" t="s">
        <v>287</v>
      </c>
      <c r="C14" s="183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" hidden="false" customHeight="true" outlineLevel="0" collapsed="false">
      <c r="A15" s="182" t="s">
        <v>189</v>
      </c>
      <c r="B15" s="210" t="s">
        <v>288</v>
      </c>
      <c r="C15" s="183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" hidden="false" customHeight="true" outlineLevel="0" collapsed="false">
      <c r="A16" s="182" t="s">
        <v>191</v>
      </c>
      <c r="B16" s="194" t="s">
        <v>89</v>
      </c>
      <c r="C16" s="237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s="238" customFormat="true" ht="12" hidden="false" customHeight="true" outlineLevel="0" collapsed="false">
      <c r="A17" s="182" t="s">
        <v>193</v>
      </c>
      <c r="B17" s="194" t="s">
        <v>91</v>
      </c>
      <c r="C17" s="183"/>
    </row>
    <row r="18" customFormat="false" ht="12" hidden="false" customHeight="true" outlineLevel="0" collapsed="false">
      <c r="A18" s="182" t="s">
        <v>195</v>
      </c>
      <c r="B18" s="194" t="s">
        <v>93</v>
      </c>
      <c r="C18" s="185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" hidden="false" customHeight="true" outlineLevel="0" collapsed="false">
      <c r="A19" s="182" t="s">
        <v>197</v>
      </c>
      <c r="B19" s="210" t="s">
        <v>95</v>
      </c>
      <c r="C19" s="185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s="236" customFormat="true" ht="12" hidden="false" customHeight="true" outlineLevel="0" collapsed="false">
      <c r="A20" s="104" t="s">
        <v>28</v>
      </c>
      <c r="B20" s="178" t="s">
        <v>289</v>
      </c>
      <c r="C20" s="179" t="n">
        <f aca="false">SUM(C21:C23)</f>
        <v>450</v>
      </c>
    </row>
    <row r="21" s="238" customFormat="true" ht="12" hidden="false" customHeight="true" outlineLevel="0" collapsed="false">
      <c r="A21" s="182" t="s">
        <v>30</v>
      </c>
      <c r="B21" s="209" t="s">
        <v>31</v>
      </c>
      <c r="C21" s="183"/>
    </row>
    <row r="22" s="238" customFormat="true" ht="12" hidden="false" customHeight="true" outlineLevel="0" collapsed="false">
      <c r="A22" s="182" t="s">
        <v>32</v>
      </c>
      <c r="B22" s="194" t="s">
        <v>290</v>
      </c>
      <c r="C22" s="183"/>
    </row>
    <row r="23" s="238" customFormat="true" ht="12" hidden="false" customHeight="true" outlineLevel="0" collapsed="false">
      <c r="A23" s="182" t="s">
        <v>34</v>
      </c>
      <c r="B23" s="194" t="s">
        <v>291</v>
      </c>
      <c r="C23" s="183" t="n">
        <v>450</v>
      </c>
    </row>
    <row r="24" s="238" customFormat="true" ht="12" hidden="false" customHeight="true" outlineLevel="0" collapsed="false">
      <c r="A24" s="182" t="s">
        <v>36</v>
      </c>
      <c r="B24" s="194" t="s">
        <v>323</v>
      </c>
      <c r="C24" s="183"/>
    </row>
    <row r="25" s="238" customFormat="true" ht="12" hidden="false" customHeight="true" outlineLevel="0" collapsed="false">
      <c r="A25" s="104" t="s">
        <v>42</v>
      </c>
      <c r="B25" s="178" t="s">
        <v>293</v>
      </c>
      <c r="C25" s="187"/>
    </row>
    <row r="26" s="238" customFormat="true" ht="12" hidden="false" customHeight="true" outlineLevel="0" collapsed="false">
      <c r="A26" s="104" t="s">
        <v>237</v>
      </c>
      <c r="B26" s="178" t="s">
        <v>324</v>
      </c>
      <c r="C26" s="179" t="n">
        <f aca="false">+C27+C28</f>
        <v>0</v>
      </c>
    </row>
    <row r="27" s="238" customFormat="true" ht="12" hidden="false" customHeight="true" outlineLevel="0" collapsed="false">
      <c r="A27" s="180" t="s">
        <v>58</v>
      </c>
      <c r="B27" s="209" t="s">
        <v>290</v>
      </c>
      <c r="C27" s="181"/>
    </row>
    <row r="28" s="238" customFormat="true" ht="12" hidden="false" customHeight="true" outlineLevel="0" collapsed="false">
      <c r="A28" s="180" t="s">
        <v>66</v>
      </c>
      <c r="B28" s="194" t="s">
        <v>295</v>
      </c>
      <c r="C28" s="237"/>
    </row>
    <row r="29" s="238" customFormat="true" ht="12" hidden="false" customHeight="true" outlineLevel="0" collapsed="false">
      <c r="A29" s="182" t="s">
        <v>68</v>
      </c>
      <c r="B29" s="239" t="s">
        <v>325</v>
      </c>
      <c r="C29" s="203"/>
    </row>
    <row r="30" s="238" customFormat="true" ht="12" hidden="false" customHeight="true" outlineLevel="0" collapsed="false">
      <c r="A30" s="104" t="s">
        <v>72</v>
      </c>
      <c r="B30" s="178" t="s">
        <v>297</v>
      </c>
      <c r="C30" s="179" t="n">
        <f aca="false">+C31+C32+C33</f>
        <v>0</v>
      </c>
    </row>
    <row r="31" customFormat="false" ht="12" hidden="false" customHeight="true" outlineLevel="0" collapsed="false">
      <c r="A31" s="180" t="s">
        <v>74</v>
      </c>
      <c r="B31" s="209" t="s">
        <v>99</v>
      </c>
      <c r="C31" s="181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" hidden="false" customHeight="true" outlineLevel="0" collapsed="false">
      <c r="A32" s="180" t="s">
        <v>76</v>
      </c>
      <c r="B32" s="194" t="s">
        <v>101</v>
      </c>
      <c r="C32" s="237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" hidden="false" customHeight="true" outlineLevel="0" collapsed="false">
      <c r="A33" s="182" t="s">
        <v>78</v>
      </c>
      <c r="B33" s="239" t="s">
        <v>103</v>
      </c>
      <c r="C33" s="203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s="236" customFormat="true" ht="12" hidden="false" customHeight="true" outlineLevel="0" collapsed="false">
      <c r="A34" s="104" t="s">
        <v>96</v>
      </c>
      <c r="B34" s="178" t="s">
        <v>298</v>
      </c>
      <c r="C34" s="187"/>
    </row>
    <row r="35" s="236" customFormat="true" ht="12" hidden="false" customHeight="true" outlineLevel="0" collapsed="false">
      <c r="A35" s="104" t="s">
        <v>255</v>
      </c>
      <c r="B35" s="178" t="s">
        <v>299</v>
      </c>
      <c r="C35" s="240"/>
    </row>
    <row r="36" customFormat="false" ht="12" hidden="false" customHeight="true" outlineLevel="0" collapsed="false">
      <c r="A36" s="104" t="s">
        <v>118</v>
      </c>
      <c r="B36" s="178" t="s">
        <v>326</v>
      </c>
      <c r="C36" s="141" t="n">
        <f aca="false">+C8+C20+C25+C26+C30+C34+C35</f>
        <v>4550</v>
      </c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" hidden="false" customHeight="true" outlineLevel="0" collapsed="false">
      <c r="A37" s="241" t="s">
        <v>128</v>
      </c>
      <c r="B37" s="178" t="s">
        <v>301</v>
      </c>
      <c r="C37" s="141" t="n">
        <f aca="false">+C38+C39+C40</f>
        <v>9857</v>
      </c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2" hidden="false" customHeight="true" outlineLevel="0" collapsed="false">
      <c r="A38" s="180" t="s">
        <v>302</v>
      </c>
      <c r="B38" s="209" t="s">
        <v>303</v>
      </c>
      <c r="C38" s="181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2" hidden="false" customHeight="true" outlineLevel="0" collapsed="false">
      <c r="A39" s="180" t="s">
        <v>304</v>
      </c>
      <c r="B39" s="194" t="s">
        <v>305</v>
      </c>
      <c r="C39" s="237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s="238" customFormat="true" ht="12" hidden="false" customHeight="true" outlineLevel="0" collapsed="false">
      <c r="A40" s="182" t="s">
        <v>306</v>
      </c>
      <c r="B40" s="239" t="s">
        <v>307</v>
      </c>
      <c r="C40" s="203" t="n">
        <v>9857</v>
      </c>
    </row>
    <row r="41" customFormat="false" ht="15" hidden="false" customHeight="true" outlineLevel="0" collapsed="false">
      <c r="A41" s="241" t="s">
        <v>265</v>
      </c>
      <c r="B41" s="242" t="s">
        <v>308</v>
      </c>
      <c r="C41" s="141" t="n">
        <f aca="false">+C36+C37</f>
        <v>14407</v>
      </c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5" hidden="false" customHeight="true" outlineLevel="0" collapsed="false">
      <c r="A42" s="136"/>
      <c r="B42" s="137"/>
      <c r="C42" s="138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3.5" hidden="false" customHeight="true" outlineLevel="0" collapsed="false">
      <c r="A43" s="243"/>
      <c r="B43" s="244"/>
      <c r="C43" s="245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s="234" customFormat="true" ht="16.5" hidden="false" customHeight="true" outlineLevel="0" collapsed="false">
      <c r="A44" s="139"/>
      <c r="B44" s="140" t="s">
        <v>180</v>
      </c>
      <c r="C44" s="141"/>
    </row>
    <row r="45" s="246" customFormat="true" ht="12" hidden="false" customHeight="true" outlineLevel="0" collapsed="false">
      <c r="A45" s="104" t="s">
        <v>14</v>
      </c>
      <c r="B45" s="178" t="s">
        <v>309</v>
      </c>
      <c r="C45" s="179" t="n">
        <f aca="false">SUM(C46:C50)</f>
        <v>14407</v>
      </c>
    </row>
    <row r="46" customFormat="false" ht="12" hidden="false" customHeight="true" outlineLevel="0" collapsed="false">
      <c r="A46" s="182" t="s">
        <v>16</v>
      </c>
      <c r="B46" s="209" t="s">
        <v>182</v>
      </c>
      <c r="C46" s="181" t="n">
        <v>6946</v>
      </c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12" hidden="false" customHeight="true" outlineLevel="0" collapsed="false">
      <c r="A47" s="182" t="s">
        <v>18</v>
      </c>
      <c r="B47" s="194" t="s">
        <v>183</v>
      </c>
      <c r="C47" s="183" t="n">
        <v>1876</v>
      </c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2" hidden="false" customHeight="true" outlineLevel="0" collapsed="false">
      <c r="A48" s="182" t="s">
        <v>20</v>
      </c>
      <c r="B48" s="194" t="s">
        <v>184</v>
      </c>
      <c r="C48" s="183" t="n">
        <v>5585</v>
      </c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2" hidden="false" customHeight="true" outlineLevel="0" collapsed="false">
      <c r="A49" s="182" t="s">
        <v>22</v>
      </c>
      <c r="B49" s="194" t="s">
        <v>185</v>
      </c>
      <c r="C49" s="183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12" hidden="false" customHeight="true" outlineLevel="0" collapsed="false">
      <c r="A50" s="182" t="s">
        <v>24</v>
      </c>
      <c r="B50" s="194" t="s">
        <v>187</v>
      </c>
      <c r="C50" s="183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12" hidden="false" customHeight="true" outlineLevel="0" collapsed="false">
      <c r="A51" s="104" t="s">
        <v>28</v>
      </c>
      <c r="B51" s="178" t="s">
        <v>310</v>
      </c>
      <c r="C51" s="179" t="n">
        <f aca="false">SUM(C52:C54)</f>
        <v>0</v>
      </c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s="246" customFormat="true" ht="12" hidden="false" customHeight="true" outlineLevel="0" collapsed="false">
      <c r="A52" s="182" t="s">
        <v>30</v>
      </c>
      <c r="B52" s="209" t="s">
        <v>218</v>
      </c>
      <c r="C52" s="181"/>
    </row>
    <row r="53" customFormat="false" ht="12" hidden="false" customHeight="true" outlineLevel="0" collapsed="false">
      <c r="A53" s="182" t="s">
        <v>32</v>
      </c>
      <c r="B53" s="194" t="s">
        <v>220</v>
      </c>
      <c r="C53" s="183"/>
    </row>
    <row r="54" customFormat="false" ht="12" hidden="false" customHeight="true" outlineLevel="0" collapsed="false">
      <c r="A54" s="182" t="s">
        <v>34</v>
      </c>
      <c r="B54" s="194" t="s">
        <v>311</v>
      </c>
      <c r="C54" s="183"/>
    </row>
    <row r="55" customFormat="false" ht="12" hidden="false" customHeight="true" outlineLevel="0" collapsed="false">
      <c r="A55" s="182" t="s">
        <v>36</v>
      </c>
      <c r="B55" s="194" t="s">
        <v>312</v>
      </c>
      <c r="C55" s="183"/>
    </row>
    <row r="56" customFormat="false" ht="15" hidden="false" customHeight="true" outlineLevel="0" collapsed="false">
      <c r="A56" s="104" t="s">
        <v>42</v>
      </c>
      <c r="B56" s="178" t="s">
        <v>313</v>
      </c>
      <c r="C56" s="187"/>
    </row>
    <row r="57" customFormat="false" ht="13.5" hidden="false" customHeight="true" outlineLevel="0" collapsed="false">
      <c r="A57" s="104" t="s">
        <v>237</v>
      </c>
      <c r="B57" s="247" t="s">
        <v>314</v>
      </c>
      <c r="C57" s="179" t="n">
        <f aca="false">+C45+C51+C56</f>
        <v>14407</v>
      </c>
    </row>
    <row r="58" customFormat="false" ht="15" hidden="false" customHeight="true" outlineLevel="0" collapsed="false">
      <c r="A58" s="0"/>
      <c r="B58" s="0"/>
      <c r="C58" s="248"/>
    </row>
    <row r="59" customFormat="false" ht="14.25" hidden="false" customHeight="true" outlineLevel="0" collapsed="false">
      <c r="A59" s="174" t="s">
        <v>269</v>
      </c>
      <c r="B59" s="175"/>
      <c r="C59" s="176" t="n">
        <v>4</v>
      </c>
    </row>
    <row r="60" customFormat="false" ht="13.5" hidden="false" customHeight="true" outlineLevel="0" collapsed="false">
      <c r="A60" s="174" t="s">
        <v>270</v>
      </c>
      <c r="B60" s="175"/>
      <c r="C60" s="176"/>
    </row>
  </sheetData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6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C1" activeCellId="0" sqref="C1"/>
    </sheetView>
  </sheetViews>
  <sheetFormatPr defaultRowHeight="12.75"/>
  <cols>
    <col collapsed="false" hidden="false" max="1" min="1" style="224" width="10.9336734693878"/>
    <col collapsed="false" hidden="false" max="2" min="2" style="225" width="59.6683673469388"/>
    <col collapsed="false" hidden="false" max="3" min="3" style="225" width="14.0408163265306"/>
    <col collapsed="false" hidden="false" max="257" min="4" style="225" width="8.23469387755102"/>
    <col collapsed="false" hidden="false" max="1025" min="258" style="0" width="8.23469387755102"/>
  </cols>
  <sheetData>
    <row r="1" s="227" customFormat="true" ht="21" hidden="false" customHeight="true" outlineLevel="0" collapsed="false">
      <c r="A1" s="87"/>
      <c r="B1" s="249"/>
      <c r="C1" s="226" t="s">
        <v>339</v>
      </c>
    </row>
    <row r="2" s="229" customFormat="true" ht="32.95" hidden="false" customHeight="true" outlineLevel="0" collapsed="false">
      <c r="A2" s="91" t="s">
        <v>284</v>
      </c>
      <c r="B2" s="92" t="s">
        <v>337</v>
      </c>
      <c r="C2" s="228" t="s">
        <v>279</v>
      </c>
    </row>
    <row r="3" customFormat="false" ht="24.75" hidden="false" customHeight="true" outlineLevel="0" collapsed="false">
      <c r="A3" s="230" t="s">
        <v>4</v>
      </c>
      <c r="B3" s="96" t="s">
        <v>318</v>
      </c>
      <c r="C3" s="231" t="s">
        <v>279</v>
      </c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s="232" customFormat="true" ht="15.95" hidden="false" customHeight="true" outlineLevel="0" collapsed="false">
      <c r="A4" s="98"/>
      <c r="B4" s="98"/>
      <c r="C4" s="99" t="s">
        <v>6</v>
      </c>
    </row>
    <row r="5" customFormat="false" ht="13.5" hidden="false" customHeight="true" outlineLevel="0" collapsed="false">
      <c r="A5" s="101" t="s">
        <v>7</v>
      </c>
      <c r="B5" s="102" t="s">
        <v>8</v>
      </c>
      <c r="C5" s="233" t="s">
        <v>275</v>
      </c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s="234" customFormat="true" ht="12.95" hidden="false" customHeight="true" outlineLevel="0" collapsed="false">
      <c r="A6" s="104" t="s">
        <v>10</v>
      </c>
      <c r="B6" s="105" t="s">
        <v>11</v>
      </c>
      <c r="C6" s="106" t="s">
        <v>276</v>
      </c>
    </row>
    <row r="7" customFormat="false" ht="15.95" hidden="false" customHeight="true" outlineLevel="0" collapsed="false">
      <c r="A7" s="108"/>
      <c r="B7" s="109" t="s">
        <v>13</v>
      </c>
      <c r="C7" s="235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s="236" customFormat="true" ht="12" hidden="false" customHeight="true" outlineLevel="0" collapsed="false">
      <c r="A8" s="104" t="s">
        <v>14</v>
      </c>
      <c r="B8" s="178" t="s">
        <v>286</v>
      </c>
      <c r="C8" s="179" t="n">
        <f aca="false">SUM(C9:C19)</f>
        <v>0</v>
      </c>
    </row>
    <row r="9" customFormat="false" ht="12" hidden="false" customHeight="true" outlineLevel="0" collapsed="false">
      <c r="A9" s="191" t="s">
        <v>16</v>
      </c>
      <c r="B9" s="192" t="s">
        <v>75</v>
      </c>
      <c r="C9" s="193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" hidden="false" customHeight="true" outlineLevel="0" collapsed="false">
      <c r="A10" s="182" t="s">
        <v>18</v>
      </c>
      <c r="B10" s="194" t="s">
        <v>77</v>
      </c>
      <c r="C10" s="183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" hidden="false" customHeight="true" outlineLevel="0" collapsed="false">
      <c r="A11" s="182" t="s">
        <v>20</v>
      </c>
      <c r="B11" s="194" t="s">
        <v>79</v>
      </c>
      <c r="C11" s="183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" hidden="false" customHeight="true" outlineLevel="0" collapsed="false">
      <c r="A12" s="182" t="s">
        <v>22</v>
      </c>
      <c r="B12" s="194" t="s">
        <v>81</v>
      </c>
      <c r="C12" s="183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" hidden="false" customHeight="true" outlineLevel="0" collapsed="false">
      <c r="A13" s="182" t="s">
        <v>24</v>
      </c>
      <c r="B13" s="194" t="s">
        <v>83</v>
      </c>
      <c r="C13" s="183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" hidden="false" customHeight="true" outlineLevel="0" collapsed="false">
      <c r="A14" s="182" t="s">
        <v>26</v>
      </c>
      <c r="B14" s="194" t="s">
        <v>287</v>
      </c>
      <c r="C14" s="183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" hidden="false" customHeight="true" outlineLevel="0" collapsed="false">
      <c r="A15" s="182" t="s">
        <v>189</v>
      </c>
      <c r="B15" s="210" t="s">
        <v>288</v>
      </c>
      <c r="C15" s="183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" hidden="false" customHeight="true" outlineLevel="0" collapsed="false">
      <c r="A16" s="182" t="s">
        <v>191</v>
      </c>
      <c r="B16" s="194" t="s">
        <v>89</v>
      </c>
      <c r="C16" s="237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s="238" customFormat="true" ht="12" hidden="false" customHeight="true" outlineLevel="0" collapsed="false">
      <c r="A17" s="182" t="s">
        <v>193</v>
      </c>
      <c r="B17" s="194" t="s">
        <v>91</v>
      </c>
      <c r="C17" s="183"/>
    </row>
    <row r="18" customFormat="false" ht="12" hidden="false" customHeight="true" outlineLevel="0" collapsed="false">
      <c r="A18" s="182" t="s">
        <v>195</v>
      </c>
      <c r="B18" s="194" t="s">
        <v>93</v>
      </c>
      <c r="C18" s="185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" hidden="false" customHeight="true" outlineLevel="0" collapsed="false">
      <c r="A19" s="182" t="s">
        <v>197</v>
      </c>
      <c r="B19" s="210" t="s">
        <v>95</v>
      </c>
      <c r="C19" s="185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s="236" customFormat="true" ht="12" hidden="false" customHeight="true" outlineLevel="0" collapsed="false">
      <c r="A20" s="104" t="s">
        <v>28</v>
      </c>
      <c r="B20" s="178" t="s">
        <v>289</v>
      </c>
      <c r="C20" s="179" t="n">
        <f aca="false">SUM(C21:C23)</f>
        <v>0</v>
      </c>
    </row>
    <row r="21" s="238" customFormat="true" ht="12" hidden="false" customHeight="true" outlineLevel="0" collapsed="false">
      <c r="A21" s="182" t="s">
        <v>30</v>
      </c>
      <c r="B21" s="209" t="s">
        <v>31</v>
      </c>
      <c r="C21" s="183"/>
    </row>
    <row r="22" s="238" customFormat="true" ht="12" hidden="false" customHeight="true" outlineLevel="0" collapsed="false">
      <c r="A22" s="182" t="s">
        <v>32</v>
      </c>
      <c r="B22" s="194" t="s">
        <v>290</v>
      </c>
      <c r="C22" s="183"/>
    </row>
    <row r="23" s="238" customFormat="true" ht="12" hidden="false" customHeight="true" outlineLevel="0" collapsed="false">
      <c r="A23" s="182" t="s">
        <v>34</v>
      </c>
      <c r="B23" s="194" t="s">
        <v>291</v>
      </c>
      <c r="C23" s="183"/>
    </row>
    <row r="24" s="238" customFormat="true" ht="12" hidden="false" customHeight="true" outlineLevel="0" collapsed="false">
      <c r="A24" s="182" t="s">
        <v>36</v>
      </c>
      <c r="B24" s="194" t="s">
        <v>323</v>
      </c>
      <c r="C24" s="183"/>
    </row>
    <row r="25" s="238" customFormat="true" ht="12" hidden="false" customHeight="true" outlineLevel="0" collapsed="false">
      <c r="A25" s="104" t="s">
        <v>42</v>
      </c>
      <c r="B25" s="178" t="s">
        <v>293</v>
      </c>
      <c r="C25" s="187"/>
    </row>
    <row r="26" s="238" customFormat="true" ht="12" hidden="false" customHeight="true" outlineLevel="0" collapsed="false">
      <c r="A26" s="104" t="s">
        <v>237</v>
      </c>
      <c r="B26" s="178" t="s">
        <v>324</v>
      </c>
      <c r="C26" s="179" t="n">
        <f aca="false">+C27+C28</f>
        <v>0</v>
      </c>
    </row>
    <row r="27" s="238" customFormat="true" ht="12" hidden="false" customHeight="true" outlineLevel="0" collapsed="false">
      <c r="A27" s="180" t="s">
        <v>58</v>
      </c>
      <c r="B27" s="209" t="s">
        <v>290</v>
      </c>
      <c r="C27" s="181"/>
    </row>
    <row r="28" s="238" customFormat="true" ht="12" hidden="false" customHeight="true" outlineLevel="0" collapsed="false">
      <c r="A28" s="180" t="s">
        <v>66</v>
      </c>
      <c r="B28" s="194" t="s">
        <v>295</v>
      </c>
      <c r="C28" s="237"/>
    </row>
    <row r="29" s="238" customFormat="true" ht="12" hidden="false" customHeight="true" outlineLevel="0" collapsed="false">
      <c r="A29" s="182" t="s">
        <v>68</v>
      </c>
      <c r="B29" s="239" t="s">
        <v>325</v>
      </c>
      <c r="C29" s="203"/>
    </row>
    <row r="30" s="238" customFormat="true" ht="12" hidden="false" customHeight="true" outlineLevel="0" collapsed="false">
      <c r="A30" s="104" t="s">
        <v>72</v>
      </c>
      <c r="B30" s="178" t="s">
        <v>297</v>
      </c>
      <c r="C30" s="179" t="n">
        <f aca="false">+C31+C32+C33</f>
        <v>0</v>
      </c>
    </row>
    <row r="31" customFormat="false" ht="12" hidden="false" customHeight="true" outlineLevel="0" collapsed="false">
      <c r="A31" s="180" t="s">
        <v>74</v>
      </c>
      <c r="B31" s="209" t="s">
        <v>99</v>
      </c>
      <c r="C31" s="181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" hidden="false" customHeight="true" outlineLevel="0" collapsed="false">
      <c r="A32" s="180" t="s">
        <v>76</v>
      </c>
      <c r="B32" s="194" t="s">
        <v>101</v>
      </c>
      <c r="C32" s="237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" hidden="false" customHeight="true" outlineLevel="0" collapsed="false">
      <c r="A33" s="182" t="s">
        <v>78</v>
      </c>
      <c r="B33" s="239" t="s">
        <v>103</v>
      </c>
      <c r="C33" s="203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s="236" customFormat="true" ht="12" hidden="false" customHeight="true" outlineLevel="0" collapsed="false">
      <c r="A34" s="104" t="s">
        <v>96</v>
      </c>
      <c r="B34" s="178" t="s">
        <v>298</v>
      </c>
      <c r="C34" s="187"/>
    </row>
    <row r="35" s="236" customFormat="true" ht="12" hidden="false" customHeight="true" outlineLevel="0" collapsed="false">
      <c r="A35" s="104" t="s">
        <v>255</v>
      </c>
      <c r="B35" s="178" t="s">
        <v>299</v>
      </c>
      <c r="C35" s="240"/>
    </row>
    <row r="36" customFormat="false" ht="12" hidden="false" customHeight="true" outlineLevel="0" collapsed="false">
      <c r="A36" s="104" t="s">
        <v>118</v>
      </c>
      <c r="B36" s="178" t="s">
        <v>326</v>
      </c>
      <c r="C36" s="141" t="n">
        <f aca="false">+C8+C20+C25+C26+C30+C34+C35</f>
        <v>0</v>
      </c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" hidden="false" customHeight="true" outlineLevel="0" collapsed="false">
      <c r="A37" s="241" t="s">
        <v>128</v>
      </c>
      <c r="B37" s="178" t="s">
        <v>301</v>
      </c>
      <c r="C37" s="141" t="n">
        <f aca="false">+C38+C39+C40</f>
        <v>0</v>
      </c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2" hidden="false" customHeight="true" outlineLevel="0" collapsed="false">
      <c r="A38" s="180" t="s">
        <v>302</v>
      </c>
      <c r="B38" s="209" t="s">
        <v>303</v>
      </c>
      <c r="C38" s="181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2" hidden="false" customHeight="true" outlineLevel="0" collapsed="false">
      <c r="A39" s="180" t="s">
        <v>304</v>
      </c>
      <c r="B39" s="194" t="s">
        <v>305</v>
      </c>
      <c r="C39" s="237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s="238" customFormat="true" ht="12" hidden="false" customHeight="true" outlineLevel="0" collapsed="false">
      <c r="A40" s="182" t="s">
        <v>306</v>
      </c>
      <c r="B40" s="239" t="s">
        <v>307</v>
      </c>
      <c r="C40" s="203"/>
    </row>
    <row r="41" customFormat="false" ht="15" hidden="false" customHeight="true" outlineLevel="0" collapsed="false">
      <c r="A41" s="241" t="s">
        <v>265</v>
      </c>
      <c r="B41" s="242" t="s">
        <v>308</v>
      </c>
      <c r="C41" s="141" t="n">
        <f aca="false">+C36+C37</f>
        <v>0</v>
      </c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5" hidden="false" customHeight="true" outlineLevel="0" collapsed="false">
      <c r="A42" s="136"/>
      <c r="B42" s="137"/>
      <c r="C42" s="138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3.5" hidden="false" customHeight="true" outlineLevel="0" collapsed="false">
      <c r="A43" s="243"/>
      <c r="B43" s="244"/>
      <c r="C43" s="245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s="234" customFormat="true" ht="16.5" hidden="false" customHeight="true" outlineLevel="0" collapsed="false">
      <c r="A44" s="139"/>
      <c r="B44" s="140" t="s">
        <v>180</v>
      </c>
      <c r="C44" s="141"/>
    </row>
    <row r="45" s="246" customFormat="true" ht="12" hidden="false" customHeight="true" outlineLevel="0" collapsed="false">
      <c r="A45" s="104" t="s">
        <v>14</v>
      </c>
      <c r="B45" s="178" t="s">
        <v>309</v>
      </c>
      <c r="C45" s="179" t="n">
        <f aca="false">SUM(C46:C50)</f>
        <v>0</v>
      </c>
    </row>
    <row r="46" customFormat="false" ht="12" hidden="false" customHeight="true" outlineLevel="0" collapsed="false">
      <c r="A46" s="182" t="s">
        <v>16</v>
      </c>
      <c r="B46" s="209" t="s">
        <v>182</v>
      </c>
      <c r="C46" s="181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12" hidden="false" customHeight="true" outlineLevel="0" collapsed="false">
      <c r="A47" s="182" t="s">
        <v>18</v>
      </c>
      <c r="B47" s="194" t="s">
        <v>183</v>
      </c>
      <c r="C47" s="183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2" hidden="false" customHeight="true" outlineLevel="0" collapsed="false">
      <c r="A48" s="182" t="s">
        <v>20</v>
      </c>
      <c r="B48" s="194" t="s">
        <v>184</v>
      </c>
      <c r="C48" s="183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2" hidden="false" customHeight="true" outlineLevel="0" collapsed="false">
      <c r="A49" s="182" t="s">
        <v>22</v>
      </c>
      <c r="B49" s="194" t="s">
        <v>185</v>
      </c>
      <c r="C49" s="183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12" hidden="false" customHeight="true" outlineLevel="0" collapsed="false">
      <c r="A50" s="182" t="s">
        <v>24</v>
      </c>
      <c r="B50" s="194" t="s">
        <v>187</v>
      </c>
      <c r="C50" s="183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12" hidden="false" customHeight="true" outlineLevel="0" collapsed="false">
      <c r="A51" s="104" t="s">
        <v>28</v>
      </c>
      <c r="B51" s="178" t="s">
        <v>310</v>
      </c>
      <c r="C51" s="179" t="n">
        <f aca="false">SUM(C52:C54)</f>
        <v>0</v>
      </c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s="246" customFormat="true" ht="12" hidden="false" customHeight="true" outlineLevel="0" collapsed="false">
      <c r="A52" s="182" t="s">
        <v>30</v>
      </c>
      <c r="B52" s="209" t="s">
        <v>218</v>
      </c>
      <c r="C52" s="181"/>
    </row>
    <row r="53" customFormat="false" ht="12" hidden="false" customHeight="true" outlineLevel="0" collapsed="false">
      <c r="A53" s="182" t="s">
        <v>32</v>
      </c>
      <c r="B53" s="194" t="s">
        <v>220</v>
      </c>
      <c r="C53" s="183"/>
    </row>
    <row r="54" customFormat="false" ht="12" hidden="false" customHeight="true" outlineLevel="0" collapsed="false">
      <c r="A54" s="182" t="s">
        <v>34</v>
      </c>
      <c r="B54" s="194" t="s">
        <v>311</v>
      </c>
      <c r="C54" s="183"/>
    </row>
    <row r="55" customFormat="false" ht="12" hidden="false" customHeight="true" outlineLevel="0" collapsed="false">
      <c r="A55" s="182" t="s">
        <v>36</v>
      </c>
      <c r="B55" s="194" t="s">
        <v>312</v>
      </c>
      <c r="C55" s="183"/>
    </row>
    <row r="56" customFormat="false" ht="15" hidden="false" customHeight="true" outlineLevel="0" collapsed="false">
      <c r="A56" s="104" t="s">
        <v>42</v>
      </c>
      <c r="B56" s="178" t="s">
        <v>313</v>
      </c>
      <c r="C56" s="187"/>
    </row>
    <row r="57" customFormat="false" ht="13.5" hidden="false" customHeight="true" outlineLevel="0" collapsed="false">
      <c r="A57" s="104" t="s">
        <v>237</v>
      </c>
      <c r="B57" s="247" t="s">
        <v>314</v>
      </c>
      <c r="C57" s="179" t="n">
        <f aca="false">+C45+C51+C56</f>
        <v>0</v>
      </c>
    </row>
    <row r="58" customFormat="false" ht="15" hidden="false" customHeight="true" outlineLevel="0" collapsed="false">
      <c r="A58" s="0"/>
      <c r="B58" s="0"/>
      <c r="C58" s="248"/>
    </row>
    <row r="59" customFormat="false" ht="14.25" hidden="false" customHeight="true" outlineLevel="0" collapsed="false">
      <c r="A59" s="174" t="s">
        <v>269</v>
      </c>
      <c r="B59" s="175"/>
      <c r="C59" s="176"/>
    </row>
    <row r="60" customFormat="false" ht="13.5" hidden="false" customHeight="true" outlineLevel="0" collapsed="false">
      <c r="A60" s="174" t="s">
        <v>270</v>
      </c>
      <c r="B60" s="175"/>
      <c r="C60" s="176"/>
    </row>
  </sheetData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158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C2" activeCellId="0" sqref="C2"/>
    </sheetView>
  </sheetViews>
  <sheetFormatPr defaultRowHeight="12.75"/>
  <cols>
    <col collapsed="false" hidden="false" max="1" min="1" style="83" width="17.0102040816327"/>
    <col collapsed="false" hidden="false" max="2" min="2" style="84" width="45.6275510204082"/>
    <col collapsed="false" hidden="false" max="3" min="3" style="85" width="21.8673469387755"/>
    <col collapsed="false" hidden="false" max="257" min="4" style="86" width="8.10204081632653"/>
  </cols>
  <sheetData>
    <row r="1" s="90" customFormat="true" ht="16.5" hidden="false" customHeight="true" outlineLevel="0" collapsed="false">
      <c r="A1" s="87"/>
      <c r="B1" s="88"/>
      <c r="C1" s="89" t="s">
        <v>271</v>
      </c>
    </row>
    <row r="2" s="94" customFormat="true" ht="21" hidden="false" customHeight="true" outlineLevel="0" collapsed="false">
      <c r="A2" s="91" t="s">
        <v>1</v>
      </c>
      <c r="B2" s="92" t="s">
        <v>272</v>
      </c>
      <c r="C2" s="93" t="s">
        <v>3</v>
      </c>
    </row>
    <row r="3" customFormat="false" ht="16.5" hidden="false" customHeight="false" outlineLevel="0" collapsed="false">
      <c r="A3" s="95" t="s">
        <v>4</v>
      </c>
      <c r="B3" s="96" t="s">
        <v>273</v>
      </c>
      <c r="C3" s="97" t="s">
        <v>274</v>
      </c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s="100" customFormat="true" ht="15.95" hidden="false" customHeight="true" outlineLevel="0" collapsed="false">
      <c r="A4" s="98"/>
      <c r="B4" s="98"/>
      <c r="C4" s="99" t="s">
        <v>6</v>
      </c>
    </row>
    <row r="5" customFormat="false" ht="13.5" hidden="false" customHeight="false" outlineLevel="0" collapsed="false">
      <c r="A5" s="101" t="s">
        <v>7</v>
      </c>
      <c r="B5" s="102" t="s">
        <v>8</v>
      </c>
      <c r="C5" s="103" t="s">
        <v>275</v>
      </c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s="107" customFormat="true" ht="12.95" hidden="false" customHeight="true" outlineLevel="0" collapsed="false">
      <c r="A6" s="104" t="s">
        <v>10</v>
      </c>
      <c r="B6" s="105" t="s">
        <v>11</v>
      </c>
      <c r="C6" s="106" t="s">
        <v>276</v>
      </c>
    </row>
    <row r="7" customFormat="false" ht="15.95" hidden="false" customHeight="true" outlineLevel="0" collapsed="false">
      <c r="A7" s="108"/>
      <c r="B7" s="109" t="s">
        <v>13</v>
      </c>
      <c r="C7" s="11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2" hidden="false" customHeight="true" outlineLevel="0" collapsed="false">
      <c r="A8" s="111" t="s">
        <v>14</v>
      </c>
      <c r="B8" s="112" t="s">
        <v>15</v>
      </c>
      <c r="C8" s="113" t="n">
        <f aca="false">+C9+C10+C11+C12+C13+C14</f>
        <v>352311</v>
      </c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s="117" customFormat="true" ht="12" hidden="false" customHeight="true" outlineLevel="0" collapsed="false">
      <c r="A9" s="114" t="s">
        <v>16</v>
      </c>
      <c r="B9" s="115" t="s">
        <v>17</v>
      </c>
      <c r="C9" s="116" t="n">
        <v>127547</v>
      </c>
    </row>
    <row r="10" s="121" customFormat="true" ht="12" hidden="false" customHeight="true" outlineLevel="0" collapsed="false">
      <c r="A10" s="118" t="s">
        <v>18</v>
      </c>
      <c r="B10" s="119" t="s">
        <v>19</v>
      </c>
      <c r="C10" s="120" t="n">
        <v>71440</v>
      </c>
    </row>
    <row r="11" s="121" customFormat="true" ht="12" hidden="false" customHeight="true" outlineLevel="0" collapsed="false">
      <c r="A11" s="118" t="s">
        <v>20</v>
      </c>
      <c r="B11" s="119" t="s">
        <v>21</v>
      </c>
      <c r="C11" s="120" t="n">
        <v>126790</v>
      </c>
    </row>
    <row r="12" s="121" customFormat="true" ht="12" hidden="false" customHeight="true" outlineLevel="0" collapsed="false">
      <c r="A12" s="118" t="s">
        <v>22</v>
      </c>
      <c r="B12" s="119" t="s">
        <v>23</v>
      </c>
      <c r="C12" s="120" t="n">
        <v>4992</v>
      </c>
    </row>
    <row r="13" s="121" customFormat="true" ht="12" hidden="false" customHeight="true" outlineLevel="0" collapsed="false">
      <c r="A13" s="118" t="s">
        <v>24</v>
      </c>
      <c r="B13" s="119" t="s">
        <v>25</v>
      </c>
      <c r="C13" s="120" t="n">
        <v>21542</v>
      </c>
    </row>
    <row r="14" s="117" customFormat="true" ht="12" hidden="false" customHeight="true" outlineLevel="0" collapsed="false">
      <c r="A14" s="122" t="s">
        <v>26</v>
      </c>
      <c r="B14" s="123" t="s">
        <v>27</v>
      </c>
      <c r="C14" s="120"/>
    </row>
    <row r="15" customFormat="false" ht="12" hidden="false" customHeight="true" outlineLevel="0" collapsed="false">
      <c r="A15" s="111" t="s">
        <v>28</v>
      </c>
      <c r="B15" s="124" t="s">
        <v>29</v>
      </c>
      <c r="C15" s="113" t="n">
        <f aca="false">+C16+C17+C18+C19+C20</f>
        <v>204298</v>
      </c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" hidden="false" customHeight="true" outlineLevel="0" collapsed="false">
      <c r="A16" s="114" t="s">
        <v>30</v>
      </c>
      <c r="B16" s="115" t="s">
        <v>31</v>
      </c>
      <c r="C16" s="116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2" hidden="false" customHeight="true" outlineLevel="0" collapsed="false">
      <c r="A17" s="118" t="s">
        <v>32</v>
      </c>
      <c r="B17" s="119" t="s">
        <v>33</v>
      </c>
      <c r="C17" s="12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" hidden="false" customHeight="true" outlineLevel="0" collapsed="false">
      <c r="A18" s="118" t="s">
        <v>34</v>
      </c>
      <c r="B18" s="119" t="s">
        <v>35</v>
      </c>
      <c r="C18" s="120" t="n">
        <v>3900</v>
      </c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" hidden="false" customHeight="true" outlineLevel="0" collapsed="false">
      <c r="A19" s="118" t="s">
        <v>36</v>
      </c>
      <c r="B19" s="119" t="s">
        <v>37</v>
      </c>
      <c r="C19" s="12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" hidden="false" customHeight="true" outlineLevel="0" collapsed="false">
      <c r="A20" s="118" t="s">
        <v>38</v>
      </c>
      <c r="B20" s="119" t="s">
        <v>39</v>
      </c>
      <c r="C20" s="120" t="n">
        <v>200398</v>
      </c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s="121" customFormat="true" ht="12" hidden="false" customHeight="true" outlineLevel="0" collapsed="false">
      <c r="A21" s="122" t="s">
        <v>40</v>
      </c>
      <c r="B21" s="123" t="s">
        <v>41</v>
      </c>
      <c r="C21" s="125"/>
    </row>
    <row r="22" customFormat="false" ht="12" hidden="false" customHeight="true" outlineLevel="0" collapsed="false">
      <c r="A22" s="111" t="s">
        <v>42</v>
      </c>
      <c r="B22" s="112" t="s">
        <v>43</v>
      </c>
      <c r="C22" s="113" t="n">
        <f aca="false">+C23+C24+C25+C26+C27</f>
        <v>1697169</v>
      </c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2" hidden="false" customHeight="true" outlineLevel="0" collapsed="false">
      <c r="A23" s="114" t="s">
        <v>44</v>
      </c>
      <c r="B23" s="115" t="s">
        <v>45</v>
      </c>
      <c r="C23" s="116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s="117" customFormat="true" ht="12" hidden="false" customHeight="true" outlineLevel="0" collapsed="false">
      <c r="A24" s="118" t="s">
        <v>46</v>
      </c>
      <c r="B24" s="119" t="s">
        <v>47</v>
      </c>
      <c r="C24" s="120"/>
    </row>
    <row r="25" s="121" customFormat="true" ht="12" hidden="false" customHeight="true" outlineLevel="0" collapsed="false">
      <c r="A25" s="118" t="s">
        <v>48</v>
      </c>
      <c r="B25" s="119" t="s">
        <v>49</v>
      </c>
      <c r="C25" s="120"/>
    </row>
    <row r="26" s="121" customFormat="true" ht="12" hidden="false" customHeight="true" outlineLevel="0" collapsed="false">
      <c r="A26" s="118" t="s">
        <v>50</v>
      </c>
      <c r="B26" s="119" t="s">
        <v>51</v>
      </c>
      <c r="C26" s="120"/>
    </row>
    <row r="27" s="121" customFormat="true" ht="12" hidden="false" customHeight="true" outlineLevel="0" collapsed="false">
      <c r="A27" s="118" t="s">
        <v>52</v>
      </c>
      <c r="B27" s="119" t="s">
        <v>53</v>
      </c>
      <c r="C27" s="120" t="n">
        <v>1697169</v>
      </c>
    </row>
    <row r="28" s="121" customFormat="true" ht="12" hidden="false" customHeight="true" outlineLevel="0" collapsed="false">
      <c r="A28" s="122" t="s">
        <v>54</v>
      </c>
      <c r="B28" s="123" t="s">
        <v>55</v>
      </c>
      <c r="C28" s="125" t="n">
        <v>1242140</v>
      </c>
    </row>
    <row r="29" s="121" customFormat="true" ht="12" hidden="false" customHeight="true" outlineLevel="0" collapsed="false">
      <c r="A29" s="111" t="s">
        <v>56</v>
      </c>
      <c r="B29" s="112" t="s">
        <v>57</v>
      </c>
      <c r="C29" s="113" t="n">
        <f aca="false">+C30+C34+C35+C36</f>
        <v>35317</v>
      </c>
    </row>
    <row r="30" s="121" customFormat="true" ht="12" hidden="false" customHeight="true" outlineLevel="0" collapsed="false">
      <c r="A30" s="114" t="s">
        <v>58</v>
      </c>
      <c r="B30" s="115" t="s">
        <v>59</v>
      </c>
      <c r="C30" s="126" t="n">
        <f aca="false">+C31+C32+C33</f>
        <v>27197</v>
      </c>
    </row>
    <row r="31" s="121" customFormat="true" ht="12" hidden="false" customHeight="true" outlineLevel="0" collapsed="false">
      <c r="A31" s="118" t="s">
        <v>60</v>
      </c>
      <c r="B31" s="119" t="s">
        <v>61</v>
      </c>
      <c r="C31" s="120" t="n">
        <v>15000</v>
      </c>
    </row>
    <row r="32" s="121" customFormat="true" ht="12" hidden="false" customHeight="true" outlineLevel="0" collapsed="false">
      <c r="A32" s="118" t="s">
        <v>62</v>
      </c>
      <c r="B32" s="119" t="s">
        <v>63</v>
      </c>
      <c r="C32" s="120" t="n">
        <v>700</v>
      </c>
    </row>
    <row r="33" s="121" customFormat="true" ht="12" hidden="false" customHeight="true" outlineLevel="0" collapsed="false">
      <c r="A33" s="118" t="s">
        <v>64</v>
      </c>
      <c r="B33" s="119" t="s">
        <v>65</v>
      </c>
      <c r="C33" s="120" t="n">
        <v>11497</v>
      </c>
    </row>
    <row r="34" s="121" customFormat="true" ht="12" hidden="false" customHeight="true" outlineLevel="0" collapsed="false">
      <c r="A34" s="118" t="s">
        <v>66</v>
      </c>
      <c r="B34" s="119" t="s">
        <v>67</v>
      </c>
      <c r="C34" s="120" t="n">
        <v>7000</v>
      </c>
    </row>
    <row r="35" s="121" customFormat="true" ht="12" hidden="false" customHeight="true" outlineLevel="0" collapsed="false">
      <c r="A35" s="118" t="s">
        <v>68</v>
      </c>
      <c r="B35" s="119" t="s">
        <v>69</v>
      </c>
      <c r="C35" s="120"/>
    </row>
    <row r="36" s="121" customFormat="true" ht="12" hidden="false" customHeight="true" outlineLevel="0" collapsed="false">
      <c r="A36" s="122" t="s">
        <v>70</v>
      </c>
      <c r="B36" s="123" t="s">
        <v>71</v>
      </c>
      <c r="C36" s="125" t="n">
        <v>1120</v>
      </c>
    </row>
    <row r="37" s="121" customFormat="true" ht="12" hidden="false" customHeight="true" outlineLevel="0" collapsed="false">
      <c r="A37" s="111" t="s">
        <v>72</v>
      </c>
      <c r="B37" s="112" t="s">
        <v>73</v>
      </c>
      <c r="C37" s="113" t="n">
        <f aca="false">SUM(C38:C48)</f>
        <v>442996</v>
      </c>
    </row>
    <row r="38" s="121" customFormat="true" ht="12" hidden="false" customHeight="true" outlineLevel="0" collapsed="false">
      <c r="A38" s="114" t="s">
        <v>74</v>
      </c>
      <c r="B38" s="115" t="s">
        <v>75</v>
      </c>
      <c r="C38" s="116" t="n">
        <v>3160</v>
      </c>
    </row>
    <row r="39" s="121" customFormat="true" ht="12" hidden="false" customHeight="true" outlineLevel="0" collapsed="false">
      <c r="A39" s="118" t="s">
        <v>76</v>
      </c>
      <c r="B39" s="119" t="s">
        <v>77</v>
      </c>
      <c r="C39" s="120" t="n">
        <v>12600</v>
      </c>
    </row>
    <row r="40" s="121" customFormat="true" ht="12" hidden="false" customHeight="true" outlineLevel="0" collapsed="false">
      <c r="A40" s="118" t="s">
        <v>78</v>
      </c>
      <c r="B40" s="119" t="s">
        <v>79</v>
      </c>
      <c r="C40" s="120" t="n">
        <v>2370</v>
      </c>
    </row>
    <row r="41" s="121" customFormat="true" ht="12" hidden="false" customHeight="true" outlineLevel="0" collapsed="false">
      <c r="A41" s="118" t="s">
        <v>80</v>
      </c>
      <c r="B41" s="119" t="s">
        <v>81</v>
      </c>
      <c r="C41" s="120" t="n">
        <v>1125</v>
      </c>
    </row>
    <row r="42" s="121" customFormat="true" ht="12" hidden="false" customHeight="true" outlineLevel="0" collapsed="false">
      <c r="A42" s="118" t="s">
        <v>82</v>
      </c>
      <c r="B42" s="119" t="s">
        <v>83</v>
      </c>
      <c r="C42" s="120" t="n">
        <v>4300</v>
      </c>
    </row>
    <row r="43" s="121" customFormat="true" ht="12" hidden="false" customHeight="true" outlineLevel="0" collapsed="false">
      <c r="A43" s="118" t="s">
        <v>84</v>
      </c>
      <c r="B43" s="119" t="s">
        <v>85</v>
      </c>
      <c r="C43" s="120" t="n">
        <v>7480</v>
      </c>
    </row>
    <row r="44" s="121" customFormat="true" ht="12" hidden="false" customHeight="true" outlineLevel="0" collapsed="false">
      <c r="A44" s="118" t="s">
        <v>86</v>
      </c>
      <c r="B44" s="119" t="s">
        <v>87</v>
      </c>
      <c r="C44" s="120" t="n">
        <v>410431</v>
      </c>
    </row>
    <row r="45" s="121" customFormat="true" ht="12" hidden="false" customHeight="true" outlineLevel="0" collapsed="false">
      <c r="A45" s="118" t="s">
        <v>88</v>
      </c>
      <c r="B45" s="119" t="s">
        <v>89</v>
      </c>
      <c r="C45" s="120" t="n">
        <v>70</v>
      </c>
    </row>
    <row r="46" s="121" customFormat="true" ht="12" hidden="false" customHeight="true" outlineLevel="0" collapsed="false">
      <c r="A46" s="118" t="s">
        <v>90</v>
      </c>
      <c r="B46" s="119" t="s">
        <v>91</v>
      </c>
      <c r="C46" s="120"/>
    </row>
    <row r="47" s="121" customFormat="true" ht="12" hidden="false" customHeight="true" outlineLevel="0" collapsed="false">
      <c r="A47" s="122" t="s">
        <v>92</v>
      </c>
      <c r="B47" s="123" t="s">
        <v>93</v>
      </c>
      <c r="C47" s="125"/>
    </row>
    <row r="48" s="121" customFormat="true" ht="12" hidden="false" customHeight="true" outlineLevel="0" collapsed="false">
      <c r="A48" s="122" t="s">
        <v>94</v>
      </c>
      <c r="B48" s="123" t="s">
        <v>95</v>
      </c>
      <c r="C48" s="125" t="n">
        <v>1460</v>
      </c>
    </row>
    <row r="49" s="121" customFormat="true" ht="12" hidden="false" customHeight="true" outlineLevel="0" collapsed="false">
      <c r="A49" s="111" t="s">
        <v>96</v>
      </c>
      <c r="B49" s="112" t="s">
        <v>97</v>
      </c>
      <c r="C49" s="113" t="n">
        <f aca="false">SUM(C50:C54)</f>
        <v>5000</v>
      </c>
    </row>
    <row r="50" s="121" customFormat="true" ht="12" hidden="false" customHeight="true" outlineLevel="0" collapsed="false">
      <c r="A50" s="114" t="s">
        <v>98</v>
      </c>
      <c r="B50" s="115" t="s">
        <v>99</v>
      </c>
      <c r="C50" s="116"/>
    </row>
    <row r="51" s="121" customFormat="true" ht="12" hidden="false" customHeight="true" outlineLevel="0" collapsed="false">
      <c r="A51" s="118" t="s">
        <v>100</v>
      </c>
      <c r="B51" s="119" t="s">
        <v>101</v>
      </c>
      <c r="C51" s="120"/>
    </row>
    <row r="52" s="121" customFormat="true" ht="12" hidden="false" customHeight="true" outlineLevel="0" collapsed="false">
      <c r="A52" s="118" t="s">
        <v>102</v>
      </c>
      <c r="B52" s="119" t="s">
        <v>103</v>
      </c>
      <c r="C52" s="120" t="n">
        <v>5000</v>
      </c>
    </row>
    <row r="53" s="121" customFormat="true" ht="12" hidden="false" customHeight="true" outlineLevel="0" collapsed="false">
      <c r="A53" s="118" t="s">
        <v>104</v>
      </c>
      <c r="B53" s="119" t="s">
        <v>105</v>
      </c>
      <c r="C53" s="120"/>
    </row>
    <row r="54" s="121" customFormat="true" ht="12" hidden="false" customHeight="true" outlineLevel="0" collapsed="false">
      <c r="A54" s="122" t="s">
        <v>106</v>
      </c>
      <c r="B54" s="123" t="s">
        <v>107</v>
      </c>
      <c r="C54" s="125"/>
    </row>
    <row r="55" s="121" customFormat="true" ht="12" hidden="false" customHeight="true" outlineLevel="0" collapsed="false">
      <c r="A55" s="111" t="s">
        <v>108</v>
      </c>
      <c r="B55" s="112" t="s">
        <v>109</v>
      </c>
      <c r="C55" s="113" t="n">
        <f aca="false">SUM(C56:C58)</f>
        <v>0</v>
      </c>
    </row>
    <row r="56" s="121" customFormat="true" ht="12" hidden="false" customHeight="true" outlineLevel="0" collapsed="false">
      <c r="A56" s="114" t="s">
        <v>110</v>
      </c>
      <c r="B56" s="115" t="s">
        <v>111</v>
      </c>
      <c r="C56" s="116"/>
    </row>
    <row r="57" s="121" customFormat="true" ht="12" hidden="false" customHeight="true" outlineLevel="0" collapsed="false">
      <c r="A57" s="118" t="s">
        <v>112</v>
      </c>
      <c r="B57" s="119" t="s">
        <v>113</v>
      </c>
      <c r="C57" s="120"/>
    </row>
    <row r="58" s="121" customFormat="true" ht="12" hidden="false" customHeight="true" outlineLevel="0" collapsed="false">
      <c r="A58" s="118" t="s">
        <v>114</v>
      </c>
      <c r="B58" s="119" t="s">
        <v>115</v>
      </c>
      <c r="C58" s="120"/>
    </row>
    <row r="59" s="121" customFormat="true" ht="12" hidden="false" customHeight="true" outlineLevel="0" collapsed="false">
      <c r="A59" s="122" t="s">
        <v>116</v>
      </c>
      <c r="B59" s="123" t="s">
        <v>117</v>
      </c>
      <c r="C59" s="125"/>
    </row>
    <row r="60" s="121" customFormat="true" ht="12" hidden="false" customHeight="true" outlineLevel="0" collapsed="false">
      <c r="A60" s="111" t="s">
        <v>118</v>
      </c>
      <c r="B60" s="124" t="s">
        <v>119</v>
      </c>
      <c r="C60" s="113" t="n">
        <f aca="false">SUM(C61:C63)</f>
        <v>0</v>
      </c>
    </row>
    <row r="61" s="121" customFormat="true" ht="12" hidden="false" customHeight="true" outlineLevel="0" collapsed="false">
      <c r="A61" s="114" t="s">
        <v>120</v>
      </c>
      <c r="B61" s="115" t="s">
        <v>121</v>
      </c>
      <c r="C61" s="120"/>
    </row>
    <row r="62" s="121" customFormat="true" ht="12" hidden="false" customHeight="true" outlineLevel="0" collapsed="false">
      <c r="A62" s="118" t="s">
        <v>122</v>
      </c>
      <c r="B62" s="119" t="s">
        <v>123</v>
      </c>
      <c r="C62" s="120"/>
    </row>
    <row r="63" s="121" customFormat="true" ht="12" hidden="false" customHeight="true" outlineLevel="0" collapsed="false">
      <c r="A63" s="118" t="s">
        <v>124</v>
      </c>
      <c r="B63" s="119" t="s">
        <v>125</v>
      </c>
      <c r="C63" s="120"/>
    </row>
    <row r="64" s="121" customFormat="true" ht="12" hidden="false" customHeight="true" outlineLevel="0" collapsed="false">
      <c r="A64" s="122" t="s">
        <v>126</v>
      </c>
      <c r="B64" s="123" t="s">
        <v>127</v>
      </c>
      <c r="C64" s="120"/>
    </row>
    <row r="65" s="121" customFormat="true" ht="12" hidden="false" customHeight="true" outlineLevel="0" collapsed="false">
      <c r="A65" s="111" t="s">
        <v>128</v>
      </c>
      <c r="B65" s="112" t="s">
        <v>129</v>
      </c>
      <c r="C65" s="113" t="n">
        <f aca="false">+C8+C15+C22+C29+C37+C49+C55+C60</f>
        <v>2737091</v>
      </c>
    </row>
    <row r="66" s="121" customFormat="true" ht="12" hidden="false" customHeight="true" outlineLevel="0" collapsed="false">
      <c r="A66" s="127" t="s">
        <v>130</v>
      </c>
      <c r="B66" s="124" t="s">
        <v>131</v>
      </c>
      <c r="C66" s="113" t="n">
        <f aca="false">SUM(C67:C69)</f>
        <v>0</v>
      </c>
    </row>
    <row r="67" s="121" customFormat="true" ht="12" hidden="false" customHeight="true" outlineLevel="0" collapsed="false">
      <c r="A67" s="114" t="s">
        <v>132</v>
      </c>
      <c r="B67" s="115" t="s">
        <v>133</v>
      </c>
      <c r="C67" s="120"/>
    </row>
    <row r="68" s="121" customFormat="true" ht="12" hidden="false" customHeight="true" outlineLevel="0" collapsed="false">
      <c r="A68" s="118" t="s">
        <v>134</v>
      </c>
      <c r="B68" s="119" t="s">
        <v>135</v>
      </c>
      <c r="C68" s="120"/>
    </row>
    <row r="69" s="121" customFormat="true" ht="12" hidden="false" customHeight="true" outlineLevel="0" collapsed="false">
      <c r="A69" s="122" t="s">
        <v>136</v>
      </c>
      <c r="B69" s="128" t="s">
        <v>137</v>
      </c>
      <c r="C69" s="120"/>
    </row>
    <row r="70" s="121" customFormat="true" ht="12" hidden="false" customHeight="true" outlineLevel="0" collapsed="false">
      <c r="A70" s="127" t="s">
        <v>138</v>
      </c>
      <c r="B70" s="124" t="s">
        <v>139</v>
      </c>
      <c r="C70" s="113" t="n">
        <f aca="false">SUM(C71:C74)</f>
        <v>30000</v>
      </c>
    </row>
    <row r="71" customFormat="false" ht="12" hidden="false" customHeight="true" outlineLevel="0" collapsed="false">
      <c r="A71" s="114" t="s">
        <v>140</v>
      </c>
      <c r="B71" s="115" t="s">
        <v>141</v>
      </c>
      <c r="C71" s="120" t="n">
        <v>30000</v>
      </c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2" hidden="false" customHeight="true" outlineLevel="0" collapsed="false">
      <c r="A72" s="118" t="s">
        <v>142</v>
      </c>
      <c r="B72" s="119" t="s">
        <v>143</v>
      </c>
      <c r="C72" s="12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2" hidden="false" customHeight="true" outlineLevel="0" collapsed="false">
      <c r="A73" s="118" t="s">
        <v>144</v>
      </c>
      <c r="B73" s="119" t="s">
        <v>145</v>
      </c>
      <c r="C73" s="12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</row>
    <row r="74" customFormat="false" ht="12" hidden="false" customHeight="true" outlineLevel="0" collapsed="false">
      <c r="A74" s="122" t="s">
        <v>146</v>
      </c>
      <c r="B74" s="123" t="s">
        <v>147</v>
      </c>
      <c r="C74" s="12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</row>
    <row r="75" customFormat="false" ht="12" hidden="false" customHeight="true" outlineLevel="0" collapsed="false">
      <c r="A75" s="127" t="s">
        <v>148</v>
      </c>
      <c r="B75" s="124" t="s">
        <v>149</v>
      </c>
      <c r="C75" s="113" t="n">
        <f aca="false">SUM(C76:C77)</f>
        <v>22605</v>
      </c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</row>
    <row r="76" customFormat="false" ht="12" hidden="false" customHeight="true" outlineLevel="0" collapsed="false">
      <c r="A76" s="114" t="s">
        <v>150</v>
      </c>
      <c r="B76" s="115" t="s">
        <v>151</v>
      </c>
      <c r="C76" s="120" t="n">
        <v>22605</v>
      </c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</row>
    <row r="77" customFormat="false" ht="12" hidden="false" customHeight="true" outlineLevel="0" collapsed="false">
      <c r="A77" s="122" t="s">
        <v>152</v>
      </c>
      <c r="B77" s="123" t="s">
        <v>153</v>
      </c>
      <c r="C77" s="12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</row>
    <row r="78" s="117" customFormat="true" ht="12" hidden="false" customHeight="true" outlineLevel="0" collapsed="false">
      <c r="A78" s="127" t="s">
        <v>154</v>
      </c>
      <c r="B78" s="124" t="s">
        <v>155</v>
      </c>
      <c r="C78" s="113" t="n">
        <f aca="false">SUM(C79:C81)</f>
        <v>0</v>
      </c>
    </row>
    <row r="79" s="121" customFormat="true" ht="12" hidden="false" customHeight="true" outlineLevel="0" collapsed="false">
      <c r="A79" s="114" t="s">
        <v>156</v>
      </c>
      <c r="B79" s="115" t="s">
        <v>157</v>
      </c>
      <c r="C79" s="120"/>
    </row>
    <row r="80" customFormat="false" ht="12" hidden="false" customHeight="true" outlineLevel="0" collapsed="false">
      <c r="A80" s="118" t="s">
        <v>158</v>
      </c>
      <c r="B80" s="119" t="s">
        <v>159</v>
      </c>
      <c r="C80" s="12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2" hidden="false" customHeight="true" outlineLevel="0" collapsed="false">
      <c r="A81" s="122" t="s">
        <v>160</v>
      </c>
      <c r="B81" s="123" t="s">
        <v>161</v>
      </c>
      <c r="C81" s="12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2" hidden="false" customHeight="true" outlineLevel="0" collapsed="false">
      <c r="A82" s="127" t="s">
        <v>162</v>
      </c>
      <c r="B82" s="124" t="s">
        <v>163</v>
      </c>
      <c r="C82" s="113" t="n">
        <f aca="false">SUM(C83:C86)</f>
        <v>0</v>
      </c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</row>
    <row r="83" customFormat="false" ht="12" hidden="false" customHeight="true" outlineLevel="0" collapsed="false">
      <c r="A83" s="129" t="s">
        <v>164</v>
      </c>
      <c r="B83" s="115" t="s">
        <v>165</v>
      </c>
      <c r="C83" s="12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</row>
    <row r="84" customFormat="false" ht="12" hidden="false" customHeight="true" outlineLevel="0" collapsed="false">
      <c r="A84" s="130" t="s">
        <v>166</v>
      </c>
      <c r="B84" s="119" t="s">
        <v>167</v>
      </c>
      <c r="C84" s="12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</row>
    <row r="85" customFormat="false" ht="12" hidden="false" customHeight="true" outlineLevel="0" collapsed="false">
      <c r="A85" s="130" t="s">
        <v>168</v>
      </c>
      <c r="B85" s="119" t="s">
        <v>169</v>
      </c>
      <c r="C85" s="12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</row>
    <row r="86" s="117" customFormat="true" ht="12" hidden="false" customHeight="true" outlineLevel="0" collapsed="false">
      <c r="A86" s="131" t="s">
        <v>170</v>
      </c>
      <c r="B86" s="123" t="s">
        <v>171</v>
      </c>
      <c r="C86" s="120"/>
    </row>
    <row r="87" customFormat="false" ht="12" hidden="false" customHeight="true" outlineLevel="0" collapsed="false">
      <c r="A87" s="127" t="s">
        <v>172</v>
      </c>
      <c r="B87" s="124" t="s">
        <v>173</v>
      </c>
      <c r="C87" s="132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</row>
    <row r="88" customFormat="false" ht="12" hidden="false" customHeight="true" outlineLevel="0" collapsed="false">
      <c r="A88" s="127" t="s">
        <v>174</v>
      </c>
      <c r="B88" s="124" t="s">
        <v>175</v>
      </c>
      <c r="C88" s="132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</row>
    <row r="89" customFormat="false" ht="12" hidden="false" customHeight="true" outlineLevel="0" collapsed="false">
      <c r="A89" s="127" t="s">
        <v>176</v>
      </c>
      <c r="B89" s="133" t="s">
        <v>177</v>
      </c>
      <c r="C89" s="113" t="n">
        <f aca="false">+C66+C70+C75+C78+C82+C88+C87</f>
        <v>52605</v>
      </c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</row>
    <row r="90" customFormat="false" ht="12" hidden="false" customHeight="true" outlineLevel="0" collapsed="false">
      <c r="A90" s="134" t="s">
        <v>178</v>
      </c>
      <c r="B90" s="135" t="s">
        <v>179</v>
      </c>
      <c r="C90" s="113" t="n">
        <f aca="false">+C65+C89</f>
        <v>2789696</v>
      </c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</row>
    <row r="91" s="121" customFormat="true" ht="15" hidden="false" customHeight="true" outlineLevel="0" collapsed="false">
      <c r="A91" s="136"/>
      <c r="B91" s="137"/>
      <c r="C91" s="138"/>
    </row>
    <row r="92" s="107" customFormat="true" ht="16.5" hidden="false" customHeight="true" outlineLevel="0" collapsed="false">
      <c r="A92" s="139"/>
      <c r="B92" s="140" t="s">
        <v>180</v>
      </c>
      <c r="C92" s="141"/>
    </row>
    <row r="93" s="145" customFormat="true" ht="12" hidden="false" customHeight="true" outlineLevel="0" collapsed="false">
      <c r="A93" s="142" t="s">
        <v>14</v>
      </c>
      <c r="B93" s="143" t="s">
        <v>181</v>
      </c>
      <c r="C93" s="144" t="n">
        <f aca="false">+C94+C95+C96+C97+C98+C111</f>
        <v>399465</v>
      </c>
    </row>
    <row r="94" customFormat="false" ht="12" hidden="false" customHeight="true" outlineLevel="0" collapsed="false">
      <c r="A94" s="146" t="s">
        <v>16</v>
      </c>
      <c r="B94" s="147" t="s">
        <v>182</v>
      </c>
      <c r="C94" s="148" t="n">
        <v>166546</v>
      </c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0"/>
      <c r="BD94" s="0"/>
      <c r="BE94" s="0"/>
      <c r="BF94" s="0"/>
      <c r="BG94" s="0"/>
      <c r="BH94" s="0"/>
      <c r="BI94" s="0"/>
      <c r="BJ94" s="0"/>
      <c r="BK94" s="0"/>
      <c r="BL94" s="0"/>
      <c r="BM94" s="0"/>
      <c r="BN94" s="0"/>
      <c r="BO94" s="0"/>
      <c r="BP94" s="0"/>
      <c r="BQ94" s="0"/>
      <c r="BR94" s="0"/>
      <c r="BS94" s="0"/>
      <c r="BT94" s="0"/>
      <c r="BU94" s="0"/>
      <c r="BV94" s="0"/>
      <c r="BW94" s="0"/>
      <c r="BX94" s="0"/>
      <c r="BY94" s="0"/>
      <c r="BZ94" s="0"/>
      <c r="CA94" s="0"/>
      <c r="CB94" s="0"/>
      <c r="CC94" s="0"/>
      <c r="CD94" s="0"/>
      <c r="CE94" s="0"/>
      <c r="CF94" s="0"/>
      <c r="CG94" s="0"/>
      <c r="CH94" s="0"/>
      <c r="CI94" s="0"/>
      <c r="CJ94" s="0"/>
      <c r="CK94" s="0"/>
      <c r="CL94" s="0"/>
      <c r="CM94" s="0"/>
      <c r="CN94" s="0"/>
      <c r="CO94" s="0"/>
      <c r="CP94" s="0"/>
      <c r="CQ94" s="0"/>
      <c r="CR94" s="0"/>
      <c r="CS94" s="0"/>
      <c r="CT94" s="0"/>
      <c r="CU94" s="0"/>
      <c r="CV94" s="0"/>
      <c r="CW94" s="0"/>
      <c r="CX94" s="0"/>
      <c r="CY94" s="0"/>
      <c r="CZ94" s="0"/>
      <c r="DA94" s="0"/>
      <c r="DB94" s="0"/>
      <c r="DC94" s="0"/>
      <c r="DD94" s="0"/>
      <c r="DE94" s="0"/>
      <c r="DF94" s="0"/>
      <c r="DG94" s="0"/>
      <c r="DH94" s="0"/>
      <c r="DI94" s="0"/>
      <c r="DJ94" s="0"/>
      <c r="DK94" s="0"/>
      <c r="DL94" s="0"/>
      <c r="DM94" s="0"/>
      <c r="DN94" s="0"/>
      <c r="DO94" s="0"/>
      <c r="DP94" s="0"/>
      <c r="DQ94" s="0"/>
      <c r="DR94" s="0"/>
      <c r="DS94" s="0"/>
      <c r="DT94" s="0"/>
      <c r="DU94" s="0"/>
      <c r="DV94" s="0"/>
      <c r="DW94" s="0"/>
      <c r="DX94" s="0"/>
      <c r="DY94" s="0"/>
      <c r="DZ94" s="0"/>
      <c r="EA94" s="0"/>
      <c r="EB94" s="0"/>
      <c r="EC94" s="0"/>
      <c r="ED94" s="0"/>
      <c r="EE94" s="0"/>
      <c r="EF94" s="0"/>
      <c r="EG94" s="0"/>
      <c r="EH94" s="0"/>
      <c r="EI94" s="0"/>
      <c r="EJ94" s="0"/>
      <c r="EK94" s="0"/>
      <c r="EL94" s="0"/>
      <c r="EM94" s="0"/>
      <c r="EN94" s="0"/>
      <c r="EO94" s="0"/>
      <c r="EP94" s="0"/>
      <c r="EQ94" s="0"/>
      <c r="ER94" s="0"/>
      <c r="ES94" s="0"/>
      <c r="ET94" s="0"/>
      <c r="EU94" s="0"/>
      <c r="EV94" s="0"/>
      <c r="EW94" s="0"/>
      <c r="EX94" s="0"/>
      <c r="EY94" s="0"/>
      <c r="EZ94" s="0"/>
      <c r="FA94" s="0"/>
      <c r="FB94" s="0"/>
      <c r="FC94" s="0"/>
      <c r="FD94" s="0"/>
      <c r="FE94" s="0"/>
      <c r="FF94" s="0"/>
      <c r="FG94" s="0"/>
      <c r="FH94" s="0"/>
      <c r="FI94" s="0"/>
      <c r="FJ94" s="0"/>
      <c r="FK94" s="0"/>
      <c r="FL94" s="0"/>
      <c r="FM94" s="0"/>
      <c r="FN94" s="0"/>
      <c r="FO94" s="0"/>
      <c r="FP94" s="0"/>
      <c r="FQ94" s="0"/>
      <c r="FR94" s="0"/>
      <c r="FS94" s="0"/>
      <c r="FT94" s="0"/>
      <c r="FU94" s="0"/>
      <c r="FV94" s="0"/>
      <c r="FW94" s="0"/>
      <c r="FX94" s="0"/>
      <c r="FY94" s="0"/>
      <c r="FZ94" s="0"/>
      <c r="GA94" s="0"/>
      <c r="GB94" s="0"/>
      <c r="GC94" s="0"/>
      <c r="GD94" s="0"/>
      <c r="GE94" s="0"/>
      <c r="GF94" s="0"/>
      <c r="GG94" s="0"/>
      <c r="GH94" s="0"/>
      <c r="GI94" s="0"/>
      <c r="GJ94" s="0"/>
      <c r="GK94" s="0"/>
      <c r="GL94" s="0"/>
      <c r="GM94" s="0"/>
      <c r="GN94" s="0"/>
      <c r="GO94" s="0"/>
      <c r="GP94" s="0"/>
      <c r="GQ94" s="0"/>
      <c r="GR94" s="0"/>
      <c r="GS94" s="0"/>
      <c r="GT94" s="0"/>
      <c r="GU94" s="0"/>
      <c r="GV94" s="0"/>
      <c r="GW94" s="0"/>
      <c r="GX94" s="0"/>
      <c r="GY94" s="0"/>
      <c r="GZ94" s="0"/>
      <c r="HA94" s="0"/>
      <c r="HB94" s="0"/>
      <c r="HC94" s="0"/>
      <c r="HD94" s="0"/>
      <c r="HE94" s="0"/>
      <c r="HF94" s="0"/>
      <c r="HG94" s="0"/>
      <c r="HH94" s="0"/>
      <c r="HI94" s="0"/>
      <c r="HJ94" s="0"/>
      <c r="HK94" s="0"/>
      <c r="HL94" s="0"/>
      <c r="HM94" s="0"/>
      <c r="HN94" s="0"/>
      <c r="HO94" s="0"/>
      <c r="HP94" s="0"/>
      <c r="HQ94" s="0"/>
      <c r="HR94" s="0"/>
      <c r="HS94" s="0"/>
      <c r="HT94" s="0"/>
      <c r="HU94" s="0"/>
      <c r="HV94" s="0"/>
      <c r="HW94" s="0"/>
      <c r="HX94" s="0"/>
      <c r="HY94" s="0"/>
      <c r="HZ94" s="0"/>
      <c r="IA94" s="0"/>
      <c r="IB94" s="0"/>
      <c r="IC94" s="0"/>
      <c r="ID94" s="0"/>
      <c r="IE94" s="0"/>
      <c r="IF94" s="0"/>
      <c r="IG94" s="0"/>
      <c r="IH94" s="0"/>
      <c r="II94" s="0"/>
      <c r="IJ94" s="0"/>
      <c r="IK94" s="0"/>
      <c r="IL94" s="0"/>
      <c r="IM94" s="0"/>
      <c r="IN94" s="0"/>
      <c r="IO94" s="0"/>
      <c r="IP94" s="0"/>
      <c r="IQ94" s="0"/>
      <c r="IR94" s="0"/>
      <c r="IS94" s="0"/>
      <c r="IT94" s="0"/>
      <c r="IU94" s="0"/>
      <c r="IV94" s="0"/>
      <c r="IW94" s="0"/>
    </row>
    <row r="95" customFormat="false" ht="12" hidden="false" customHeight="true" outlineLevel="0" collapsed="false">
      <c r="A95" s="118" t="s">
        <v>18</v>
      </c>
      <c r="B95" s="149" t="s">
        <v>183</v>
      </c>
      <c r="C95" s="120" t="n">
        <v>26466</v>
      </c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0"/>
      <c r="BG95" s="0"/>
      <c r="BH95" s="0"/>
      <c r="BI95" s="0"/>
      <c r="BJ95" s="0"/>
      <c r="BK95" s="0"/>
      <c r="BL95" s="0"/>
      <c r="BM95" s="0"/>
      <c r="BN95" s="0"/>
      <c r="BO95" s="0"/>
      <c r="BP95" s="0"/>
      <c r="BQ95" s="0"/>
      <c r="BR95" s="0"/>
      <c r="BS95" s="0"/>
      <c r="BT95" s="0"/>
      <c r="BU95" s="0"/>
      <c r="BV95" s="0"/>
      <c r="BW95" s="0"/>
      <c r="BX95" s="0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0"/>
      <c r="CK95" s="0"/>
      <c r="CL95" s="0"/>
      <c r="CM95" s="0"/>
      <c r="CN95" s="0"/>
      <c r="CO95" s="0"/>
      <c r="CP95" s="0"/>
      <c r="CQ95" s="0"/>
      <c r="CR95" s="0"/>
      <c r="CS95" s="0"/>
      <c r="CT95" s="0"/>
      <c r="CU95" s="0"/>
      <c r="CV95" s="0"/>
      <c r="CW95" s="0"/>
      <c r="CX95" s="0"/>
      <c r="CY95" s="0"/>
      <c r="CZ95" s="0"/>
      <c r="DA95" s="0"/>
      <c r="DB95" s="0"/>
      <c r="DC95" s="0"/>
      <c r="DD95" s="0"/>
      <c r="DE95" s="0"/>
      <c r="DF95" s="0"/>
      <c r="DG95" s="0"/>
      <c r="DH95" s="0"/>
      <c r="DI95" s="0"/>
      <c r="DJ95" s="0"/>
      <c r="DK95" s="0"/>
      <c r="DL95" s="0"/>
      <c r="DM95" s="0"/>
      <c r="DN95" s="0"/>
      <c r="DO95" s="0"/>
      <c r="DP95" s="0"/>
      <c r="DQ95" s="0"/>
      <c r="DR95" s="0"/>
      <c r="DS95" s="0"/>
      <c r="DT95" s="0"/>
      <c r="DU95" s="0"/>
      <c r="DV95" s="0"/>
      <c r="DW95" s="0"/>
      <c r="DX95" s="0"/>
      <c r="DY95" s="0"/>
      <c r="DZ95" s="0"/>
      <c r="EA95" s="0"/>
      <c r="EB95" s="0"/>
      <c r="EC95" s="0"/>
      <c r="ED95" s="0"/>
      <c r="EE95" s="0"/>
      <c r="EF95" s="0"/>
      <c r="EG95" s="0"/>
      <c r="EH95" s="0"/>
      <c r="EI95" s="0"/>
      <c r="EJ95" s="0"/>
      <c r="EK95" s="0"/>
      <c r="EL95" s="0"/>
      <c r="EM95" s="0"/>
      <c r="EN95" s="0"/>
      <c r="EO95" s="0"/>
      <c r="EP95" s="0"/>
      <c r="EQ95" s="0"/>
      <c r="ER95" s="0"/>
      <c r="ES95" s="0"/>
      <c r="ET95" s="0"/>
      <c r="EU95" s="0"/>
      <c r="EV95" s="0"/>
      <c r="EW95" s="0"/>
      <c r="EX95" s="0"/>
      <c r="EY95" s="0"/>
      <c r="EZ95" s="0"/>
      <c r="FA95" s="0"/>
      <c r="FB95" s="0"/>
      <c r="FC95" s="0"/>
      <c r="FD95" s="0"/>
      <c r="FE95" s="0"/>
      <c r="FF95" s="0"/>
      <c r="FG95" s="0"/>
      <c r="FH95" s="0"/>
      <c r="FI95" s="0"/>
      <c r="FJ95" s="0"/>
      <c r="FK95" s="0"/>
      <c r="FL95" s="0"/>
      <c r="FM95" s="0"/>
      <c r="FN95" s="0"/>
      <c r="FO95" s="0"/>
      <c r="FP95" s="0"/>
      <c r="FQ95" s="0"/>
      <c r="FR95" s="0"/>
      <c r="FS95" s="0"/>
      <c r="FT95" s="0"/>
      <c r="FU95" s="0"/>
      <c r="FV95" s="0"/>
      <c r="FW95" s="0"/>
      <c r="FX95" s="0"/>
      <c r="FY95" s="0"/>
      <c r="FZ95" s="0"/>
      <c r="GA95" s="0"/>
      <c r="GB95" s="0"/>
      <c r="GC95" s="0"/>
      <c r="GD95" s="0"/>
      <c r="GE95" s="0"/>
      <c r="GF95" s="0"/>
      <c r="GG95" s="0"/>
      <c r="GH95" s="0"/>
      <c r="GI95" s="0"/>
      <c r="GJ95" s="0"/>
      <c r="GK95" s="0"/>
      <c r="GL95" s="0"/>
      <c r="GM95" s="0"/>
      <c r="GN95" s="0"/>
      <c r="GO95" s="0"/>
      <c r="GP95" s="0"/>
      <c r="GQ95" s="0"/>
      <c r="GR95" s="0"/>
      <c r="GS95" s="0"/>
      <c r="GT95" s="0"/>
      <c r="GU95" s="0"/>
      <c r="GV95" s="0"/>
      <c r="GW95" s="0"/>
      <c r="GX95" s="0"/>
      <c r="GY95" s="0"/>
      <c r="GZ95" s="0"/>
      <c r="HA95" s="0"/>
      <c r="HB95" s="0"/>
      <c r="HC95" s="0"/>
      <c r="HD95" s="0"/>
      <c r="HE95" s="0"/>
      <c r="HF95" s="0"/>
      <c r="HG95" s="0"/>
      <c r="HH95" s="0"/>
      <c r="HI95" s="0"/>
      <c r="HJ95" s="0"/>
      <c r="HK95" s="0"/>
      <c r="HL95" s="0"/>
      <c r="HM95" s="0"/>
      <c r="HN95" s="0"/>
      <c r="HO95" s="0"/>
      <c r="HP95" s="0"/>
      <c r="HQ95" s="0"/>
      <c r="HR95" s="0"/>
      <c r="HS95" s="0"/>
      <c r="HT95" s="0"/>
      <c r="HU95" s="0"/>
      <c r="HV95" s="0"/>
      <c r="HW95" s="0"/>
      <c r="HX95" s="0"/>
      <c r="HY95" s="0"/>
      <c r="HZ95" s="0"/>
      <c r="IA95" s="0"/>
      <c r="IB95" s="0"/>
      <c r="IC95" s="0"/>
      <c r="ID95" s="0"/>
      <c r="IE95" s="0"/>
      <c r="IF95" s="0"/>
      <c r="IG95" s="0"/>
      <c r="IH95" s="0"/>
      <c r="II95" s="0"/>
      <c r="IJ95" s="0"/>
      <c r="IK95" s="0"/>
      <c r="IL95" s="0"/>
      <c r="IM95" s="0"/>
      <c r="IN95" s="0"/>
      <c r="IO95" s="0"/>
      <c r="IP95" s="0"/>
      <c r="IQ95" s="0"/>
      <c r="IR95" s="0"/>
      <c r="IS95" s="0"/>
      <c r="IT95" s="0"/>
      <c r="IU95" s="0"/>
      <c r="IV95" s="0"/>
      <c r="IW95" s="0"/>
    </row>
    <row r="96" customFormat="false" ht="12" hidden="false" customHeight="true" outlineLevel="0" collapsed="false">
      <c r="A96" s="118" t="s">
        <v>20</v>
      </c>
      <c r="B96" s="149" t="s">
        <v>184</v>
      </c>
      <c r="C96" s="125" t="n">
        <v>177542</v>
      </c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 s="0"/>
      <c r="CV96" s="0"/>
      <c r="CW96" s="0"/>
      <c r="CX96" s="0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  <c r="EW96" s="0"/>
      <c r="EX96" s="0"/>
      <c r="EY96" s="0"/>
      <c r="EZ96" s="0"/>
      <c r="FA96" s="0"/>
      <c r="FB96" s="0"/>
      <c r="FC96" s="0"/>
      <c r="FD96" s="0"/>
      <c r="FE96" s="0"/>
      <c r="FF96" s="0"/>
      <c r="FG96" s="0"/>
      <c r="FH96" s="0"/>
      <c r="FI96" s="0"/>
      <c r="FJ96" s="0"/>
      <c r="FK96" s="0"/>
      <c r="FL96" s="0"/>
      <c r="FM96" s="0"/>
      <c r="FN96" s="0"/>
      <c r="FO96" s="0"/>
      <c r="FP96" s="0"/>
      <c r="FQ96" s="0"/>
      <c r="FR96" s="0"/>
      <c r="FS96" s="0"/>
      <c r="FT96" s="0"/>
      <c r="FU96" s="0"/>
      <c r="FV96" s="0"/>
      <c r="FW96" s="0"/>
      <c r="FX96" s="0"/>
      <c r="FY96" s="0"/>
      <c r="FZ96" s="0"/>
      <c r="GA96" s="0"/>
      <c r="GB96" s="0"/>
      <c r="GC96" s="0"/>
      <c r="GD96" s="0"/>
      <c r="GE96" s="0"/>
      <c r="GF96" s="0"/>
      <c r="GG96" s="0"/>
      <c r="GH96" s="0"/>
      <c r="GI96" s="0"/>
      <c r="GJ96" s="0"/>
      <c r="GK96" s="0"/>
      <c r="GL96" s="0"/>
      <c r="GM96" s="0"/>
      <c r="GN96" s="0"/>
      <c r="GO96" s="0"/>
      <c r="GP96" s="0"/>
      <c r="GQ96" s="0"/>
      <c r="GR96" s="0"/>
      <c r="GS96" s="0"/>
      <c r="GT96" s="0"/>
      <c r="GU96" s="0"/>
      <c r="GV96" s="0"/>
      <c r="GW96" s="0"/>
      <c r="GX96" s="0"/>
      <c r="GY96" s="0"/>
      <c r="GZ96" s="0"/>
      <c r="HA96" s="0"/>
      <c r="HB96" s="0"/>
      <c r="HC96" s="0"/>
      <c r="HD96" s="0"/>
      <c r="HE96" s="0"/>
      <c r="HF96" s="0"/>
      <c r="HG96" s="0"/>
      <c r="HH96" s="0"/>
      <c r="HI96" s="0"/>
      <c r="HJ96" s="0"/>
      <c r="HK96" s="0"/>
      <c r="HL96" s="0"/>
      <c r="HM96" s="0"/>
      <c r="HN96" s="0"/>
      <c r="HO96" s="0"/>
      <c r="HP96" s="0"/>
      <c r="HQ96" s="0"/>
      <c r="HR96" s="0"/>
      <c r="HS96" s="0"/>
      <c r="HT96" s="0"/>
      <c r="HU96" s="0"/>
      <c r="HV96" s="0"/>
      <c r="HW96" s="0"/>
      <c r="HX96" s="0"/>
      <c r="HY96" s="0"/>
      <c r="HZ96" s="0"/>
      <c r="IA96" s="0"/>
      <c r="IB96" s="0"/>
      <c r="IC96" s="0"/>
      <c r="ID96" s="0"/>
      <c r="IE96" s="0"/>
      <c r="IF96" s="0"/>
      <c r="IG96" s="0"/>
      <c r="IH96" s="0"/>
      <c r="II96" s="0"/>
      <c r="IJ96" s="0"/>
      <c r="IK96" s="0"/>
      <c r="IL96" s="0"/>
      <c r="IM96" s="0"/>
      <c r="IN96" s="0"/>
      <c r="IO96" s="0"/>
      <c r="IP96" s="0"/>
      <c r="IQ96" s="0"/>
      <c r="IR96" s="0"/>
      <c r="IS96" s="0"/>
      <c r="IT96" s="0"/>
      <c r="IU96" s="0"/>
      <c r="IV96" s="0"/>
      <c r="IW96" s="0"/>
    </row>
    <row r="97" customFormat="false" ht="12" hidden="false" customHeight="true" outlineLevel="0" collapsed="false">
      <c r="A97" s="118" t="s">
        <v>22</v>
      </c>
      <c r="B97" s="150" t="s">
        <v>185</v>
      </c>
      <c r="C97" s="125" t="n">
        <v>21390</v>
      </c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0"/>
      <c r="CN97" s="0"/>
      <c r="CO97" s="0"/>
      <c r="CP97" s="0"/>
      <c r="CQ97" s="0"/>
      <c r="CR97" s="0"/>
      <c r="CS97" s="0"/>
      <c r="CT97" s="0"/>
      <c r="CU97" s="0"/>
      <c r="CV97" s="0"/>
      <c r="CW97" s="0"/>
      <c r="CX97" s="0"/>
      <c r="CY97" s="0"/>
      <c r="CZ97" s="0"/>
      <c r="DA97" s="0"/>
      <c r="DB97" s="0"/>
      <c r="DC97" s="0"/>
      <c r="DD97" s="0"/>
      <c r="DE97" s="0"/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0"/>
      <c r="EJ97" s="0"/>
      <c r="EK97" s="0"/>
      <c r="EL97" s="0"/>
      <c r="EM97" s="0"/>
      <c r="EN97" s="0"/>
      <c r="EO97" s="0"/>
      <c r="EP97" s="0"/>
      <c r="EQ97" s="0"/>
      <c r="ER97" s="0"/>
      <c r="ES97" s="0"/>
      <c r="ET97" s="0"/>
      <c r="EU97" s="0"/>
      <c r="EV97" s="0"/>
      <c r="EW97" s="0"/>
      <c r="EX97" s="0"/>
      <c r="EY97" s="0"/>
      <c r="EZ97" s="0"/>
      <c r="FA97" s="0"/>
      <c r="FB97" s="0"/>
      <c r="FC97" s="0"/>
      <c r="FD97" s="0"/>
      <c r="FE97" s="0"/>
      <c r="FF97" s="0"/>
      <c r="FG97" s="0"/>
      <c r="FH97" s="0"/>
      <c r="FI97" s="0"/>
      <c r="FJ97" s="0"/>
      <c r="FK97" s="0"/>
      <c r="FL97" s="0"/>
      <c r="FM97" s="0"/>
      <c r="FN97" s="0"/>
      <c r="FO97" s="0"/>
      <c r="FP97" s="0"/>
      <c r="FQ97" s="0"/>
      <c r="FR97" s="0"/>
      <c r="FS97" s="0"/>
      <c r="FT97" s="0"/>
      <c r="FU97" s="0"/>
      <c r="FV97" s="0"/>
      <c r="FW97" s="0"/>
      <c r="FX97" s="0"/>
      <c r="FY97" s="0"/>
      <c r="FZ97" s="0"/>
      <c r="GA97" s="0"/>
      <c r="GB97" s="0"/>
      <c r="GC97" s="0"/>
      <c r="GD97" s="0"/>
      <c r="GE97" s="0"/>
      <c r="GF97" s="0"/>
      <c r="GG97" s="0"/>
      <c r="GH97" s="0"/>
      <c r="GI97" s="0"/>
      <c r="GJ97" s="0"/>
      <c r="GK97" s="0"/>
      <c r="GL97" s="0"/>
      <c r="GM97" s="0"/>
      <c r="GN97" s="0"/>
      <c r="GO97" s="0"/>
      <c r="GP97" s="0"/>
      <c r="GQ97" s="0"/>
      <c r="GR97" s="0"/>
      <c r="GS97" s="0"/>
      <c r="GT97" s="0"/>
      <c r="GU97" s="0"/>
      <c r="GV97" s="0"/>
      <c r="GW97" s="0"/>
      <c r="GX97" s="0"/>
      <c r="GY97" s="0"/>
      <c r="GZ97" s="0"/>
      <c r="HA97" s="0"/>
      <c r="HB97" s="0"/>
      <c r="HC97" s="0"/>
      <c r="HD97" s="0"/>
      <c r="HE97" s="0"/>
      <c r="HF97" s="0"/>
      <c r="HG97" s="0"/>
      <c r="HH97" s="0"/>
      <c r="HI97" s="0"/>
      <c r="HJ97" s="0"/>
      <c r="HK97" s="0"/>
      <c r="HL97" s="0"/>
      <c r="HM97" s="0"/>
      <c r="HN97" s="0"/>
      <c r="HO97" s="0"/>
      <c r="HP97" s="0"/>
      <c r="HQ97" s="0"/>
      <c r="HR97" s="0"/>
      <c r="HS97" s="0"/>
      <c r="HT97" s="0"/>
      <c r="HU97" s="0"/>
      <c r="HV97" s="0"/>
      <c r="HW97" s="0"/>
      <c r="HX97" s="0"/>
      <c r="HY97" s="0"/>
      <c r="HZ97" s="0"/>
      <c r="IA97" s="0"/>
      <c r="IB97" s="0"/>
      <c r="IC97" s="0"/>
      <c r="ID97" s="0"/>
      <c r="IE97" s="0"/>
      <c r="IF97" s="0"/>
      <c r="IG97" s="0"/>
      <c r="IH97" s="0"/>
      <c r="II97" s="0"/>
      <c r="IJ97" s="0"/>
      <c r="IK97" s="0"/>
      <c r="IL97" s="0"/>
      <c r="IM97" s="0"/>
      <c r="IN97" s="0"/>
      <c r="IO97" s="0"/>
      <c r="IP97" s="0"/>
      <c r="IQ97" s="0"/>
      <c r="IR97" s="0"/>
      <c r="IS97" s="0"/>
      <c r="IT97" s="0"/>
      <c r="IU97" s="0"/>
      <c r="IV97" s="0"/>
      <c r="IW97" s="0"/>
    </row>
    <row r="98" customFormat="false" ht="12" hidden="false" customHeight="true" outlineLevel="0" collapsed="false">
      <c r="A98" s="118" t="s">
        <v>186</v>
      </c>
      <c r="B98" s="151" t="s">
        <v>187</v>
      </c>
      <c r="C98" s="125" t="n">
        <v>7521</v>
      </c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0"/>
      <c r="BY98" s="0"/>
      <c r="BZ98" s="0"/>
      <c r="CA98" s="0"/>
      <c r="CB98" s="0"/>
      <c r="CC98" s="0"/>
      <c r="CD98" s="0"/>
      <c r="CE98" s="0"/>
      <c r="CF98" s="0"/>
      <c r="CG98" s="0"/>
      <c r="CH98" s="0"/>
      <c r="CI98" s="0"/>
      <c r="CJ98" s="0"/>
      <c r="CK98" s="0"/>
      <c r="CL98" s="0"/>
      <c r="CM98" s="0"/>
      <c r="CN98" s="0"/>
      <c r="CO98" s="0"/>
      <c r="CP98" s="0"/>
      <c r="CQ98" s="0"/>
      <c r="CR98" s="0"/>
      <c r="CS98" s="0"/>
      <c r="CT98" s="0"/>
      <c r="CU98" s="0"/>
      <c r="CV98" s="0"/>
      <c r="CW98" s="0"/>
      <c r="CX98" s="0"/>
      <c r="CY98" s="0"/>
      <c r="CZ98" s="0"/>
      <c r="DA98" s="0"/>
      <c r="DB98" s="0"/>
      <c r="DC98" s="0"/>
      <c r="DD98" s="0"/>
      <c r="DE98" s="0"/>
      <c r="DF98" s="0"/>
      <c r="DG98" s="0"/>
      <c r="DH98" s="0"/>
      <c r="DI98" s="0"/>
      <c r="DJ98" s="0"/>
      <c r="DK98" s="0"/>
      <c r="DL98" s="0"/>
      <c r="DM98" s="0"/>
      <c r="DN98" s="0"/>
      <c r="DO98" s="0"/>
      <c r="DP98" s="0"/>
      <c r="DQ98" s="0"/>
      <c r="DR98" s="0"/>
      <c r="DS98" s="0"/>
      <c r="DT98" s="0"/>
      <c r="DU98" s="0"/>
      <c r="DV98" s="0"/>
      <c r="DW98" s="0"/>
      <c r="DX98" s="0"/>
      <c r="DY98" s="0"/>
      <c r="DZ98" s="0"/>
      <c r="EA98" s="0"/>
      <c r="EB98" s="0"/>
      <c r="EC98" s="0"/>
      <c r="ED98" s="0"/>
      <c r="EE98" s="0"/>
      <c r="EF98" s="0"/>
      <c r="EG98" s="0"/>
      <c r="EH98" s="0"/>
      <c r="EI98" s="0"/>
      <c r="EJ98" s="0"/>
      <c r="EK98" s="0"/>
      <c r="EL98" s="0"/>
      <c r="EM98" s="0"/>
      <c r="EN98" s="0"/>
      <c r="EO98" s="0"/>
      <c r="EP98" s="0"/>
      <c r="EQ98" s="0"/>
      <c r="ER98" s="0"/>
      <c r="ES98" s="0"/>
      <c r="ET98" s="0"/>
      <c r="EU98" s="0"/>
      <c r="EV98" s="0"/>
      <c r="EW98" s="0"/>
      <c r="EX98" s="0"/>
      <c r="EY98" s="0"/>
      <c r="EZ98" s="0"/>
      <c r="FA98" s="0"/>
      <c r="FB98" s="0"/>
      <c r="FC98" s="0"/>
      <c r="FD98" s="0"/>
      <c r="FE98" s="0"/>
      <c r="FF98" s="0"/>
      <c r="FG98" s="0"/>
      <c r="FH98" s="0"/>
      <c r="FI98" s="0"/>
      <c r="FJ98" s="0"/>
      <c r="FK98" s="0"/>
      <c r="FL98" s="0"/>
      <c r="FM98" s="0"/>
      <c r="FN98" s="0"/>
      <c r="FO98" s="0"/>
      <c r="FP98" s="0"/>
      <c r="FQ98" s="0"/>
      <c r="FR98" s="0"/>
      <c r="FS98" s="0"/>
      <c r="FT98" s="0"/>
      <c r="FU98" s="0"/>
      <c r="FV98" s="0"/>
      <c r="FW98" s="0"/>
      <c r="FX98" s="0"/>
      <c r="FY98" s="0"/>
      <c r="FZ98" s="0"/>
      <c r="GA98" s="0"/>
      <c r="GB98" s="0"/>
      <c r="GC98" s="0"/>
      <c r="GD98" s="0"/>
      <c r="GE98" s="0"/>
      <c r="GF98" s="0"/>
      <c r="GG98" s="0"/>
      <c r="GH98" s="0"/>
      <c r="GI98" s="0"/>
      <c r="GJ98" s="0"/>
      <c r="GK98" s="0"/>
      <c r="GL98" s="0"/>
      <c r="GM98" s="0"/>
      <c r="GN98" s="0"/>
      <c r="GO98" s="0"/>
      <c r="GP98" s="0"/>
      <c r="GQ98" s="0"/>
      <c r="GR98" s="0"/>
      <c r="GS98" s="0"/>
      <c r="GT98" s="0"/>
      <c r="GU98" s="0"/>
      <c r="GV98" s="0"/>
      <c r="GW98" s="0"/>
      <c r="GX98" s="0"/>
      <c r="GY98" s="0"/>
      <c r="GZ98" s="0"/>
      <c r="HA98" s="0"/>
      <c r="HB98" s="0"/>
      <c r="HC98" s="0"/>
      <c r="HD98" s="0"/>
      <c r="HE98" s="0"/>
      <c r="HF98" s="0"/>
      <c r="HG98" s="0"/>
      <c r="HH98" s="0"/>
      <c r="HI98" s="0"/>
      <c r="HJ98" s="0"/>
      <c r="HK98" s="0"/>
      <c r="HL98" s="0"/>
      <c r="HM98" s="0"/>
      <c r="HN98" s="0"/>
      <c r="HO98" s="0"/>
      <c r="HP98" s="0"/>
      <c r="HQ98" s="0"/>
      <c r="HR98" s="0"/>
      <c r="HS98" s="0"/>
      <c r="HT98" s="0"/>
      <c r="HU98" s="0"/>
      <c r="HV98" s="0"/>
      <c r="HW98" s="0"/>
      <c r="HX98" s="0"/>
      <c r="HY98" s="0"/>
      <c r="HZ98" s="0"/>
      <c r="IA98" s="0"/>
      <c r="IB98" s="0"/>
      <c r="IC98" s="0"/>
      <c r="ID98" s="0"/>
      <c r="IE98" s="0"/>
      <c r="IF98" s="0"/>
      <c r="IG98" s="0"/>
      <c r="IH98" s="0"/>
      <c r="II98" s="0"/>
      <c r="IJ98" s="0"/>
      <c r="IK98" s="0"/>
      <c r="IL98" s="0"/>
      <c r="IM98" s="0"/>
      <c r="IN98" s="0"/>
      <c r="IO98" s="0"/>
      <c r="IP98" s="0"/>
      <c r="IQ98" s="0"/>
      <c r="IR98" s="0"/>
      <c r="IS98" s="0"/>
      <c r="IT98" s="0"/>
      <c r="IU98" s="0"/>
      <c r="IV98" s="0"/>
      <c r="IW98" s="0"/>
    </row>
    <row r="99" customFormat="false" ht="12" hidden="false" customHeight="true" outlineLevel="0" collapsed="false">
      <c r="A99" s="118" t="s">
        <v>26</v>
      </c>
      <c r="B99" s="149" t="s">
        <v>188</v>
      </c>
      <c r="C99" s="125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0"/>
      <c r="BV99" s="0"/>
      <c r="BW99" s="0"/>
      <c r="BX99" s="0"/>
      <c r="BY99" s="0"/>
      <c r="BZ99" s="0"/>
      <c r="CA99" s="0"/>
      <c r="CB99" s="0"/>
      <c r="CC99" s="0"/>
      <c r="CD99" s="0"/>
      <c r="CE99" s="0"/>
      <c r="CF99" s="0"/>
      <c r="CG99" s="0"/>
      <c r="CH99" s="0"/>
      <c r="CI99" s="0"/>
      <c r="CJ99" s="0"/>
      <c r="CK99" s="0"/>
      <c r="CL99" s="0"/>
      <c r="CM99" s="0"/>
      <c r="CN99" s="0"/>
      <c r="CO99" s="0"/>
      <c r="CP99" s="0"/>
      <c r="CQ99" s="0"/>
      <c r="CR99" s="0"/>
      <c r="CS99" s="0"/>
      <c r="CT99" s="0"/>
      <c r="CU99" s="0"/>
      <c r="CV99" s="0"/>
      <c r="CW99" s="0"/>
      <c r="CX99" s="0"/>
      <c r="CY99" s="0"/>
      <c r="CZ99" s="0"/>
      <c r="DA99" s="0"/>
      <c r="DB99" s="0"/>
      <c r="DC99" s="0"/>
      <c r="DD99" s="0"/>
      <c r="DE99" s="0"/>
      <c r="DF99" s="0"/>
      <c r="DG99" s="0"/>
      <c r="DH99" s="0"/>
      <c r="DI99" s="0"/>
      <c r="DJ99" s="0"/>
      <c r="DK99" s="0"/>
      <c r="DL99" s="0"/>
      <c r="DM99" s="0"/>
      <c r="DN99" s="0"/>
      <c r="DO99" s="0"/>
      <c r="DP99" s="0"/>
      <c r="DQ99" s="0"/>
      <c r="DR99" s="0"/>
      <c r="DS99" s="0"/>
      <c r="DT99" s="0"/>
      <c r="DU99" s="0"/>
      <c r="DV99" s="0"/>
      <c r="DW99" s="0"/>
      <c r="DX99" s="0"/>
      <c r="DY99" s="0"/>
      <c r="DZ99" s="0"/>
      <c r="EA99" s="0"/>
      <c r="EB99" s="0"/>
      <c r="EC99" s="0"/>
      <c r="ED99" s="0"/>
      <c r="EE99" s="0"/>
      <c r="EF99" s="0"/>
      <c r="EG99" s="0"/>
      <c r="EH99" s="0"/>
      <c r="EI99" s="0"/>
      <c r="EJ99" s="0"/>
      <c r="EK99" s="0"/>
      <c r="EL99" s="0"/>
      <c r="EM99" s="0"/>
      <c r="EN99" s="0"/>
      <c r="EO99" s="0"/>
      <c r="EP99" s="0"/>
      <c r="EQ99" s="0"/>
      <c r="ER99" s="0"/>
      <c r="ES99" s="0"/>
      <c r="ET99" s="0"/>
      <c r="EU99" s="0"/>
      <c r="EV99" s="0"/>
      <c r="EW99" s="0"/>
      <c r="EX99" s="0"/>
      <c r="EY99" s="0"/>
      <c r="EZ99" s="0"/>
      <c r="FA99" s="0"/>
      <c r="FB99" s="0"/>
      <c r="FC99" s="0"/>
      <c r="FD99" s="0"/>
      <c r="FE99" s="0"/>
      <c r="FF99" s="0"/>
      <c r="FG99" s="0"/>
      <c r="FH99" s="0"/>
      <c r="FI99" s="0"/>
      <c r="FJ99" s="0"/>
      <c r="FK99" s="0"/>
      <c r="FL99" s="0"/>
      <c r="FM99" s="0"/>
      <c r="FN99" s="0"/>
      <c r="FO99" s="0"/>
      <c r="FP99" s="0"/>
      <c r="FQ99" s="0"/>
      <c r="FR99" s="0"/>
      <c r="FS99" s="0"/>
      <c r="FT99" s="0"/>
      <c r="FU99" s="0"/>
      <c r="FV99" s="0"/>
      <c r="FW99" s="0"/>
      <c r="FX99" s="0"/>
      <c r="FY99" s="0"/>
      <c r="FZ99" s="0"/>
      <c r="GA99" s="0"/>
      <c r="GB99" s="0"/>
      <c r="GC99" s="0"/>
      <c r="GD99" s="0"/>
      <c r="GE99" s="0"/>
      <c r="GF99" s="0"/>
      <c r="GG99" s="0"/>
      <c r="GH99" s="0"/>
      <c r="GI99" s="0"/>
      <c r="GJ99" s="0"/>
      <c r="GK99" s="0"/>
      <c r="GL99" s="0"/>
      <c r="GM99" s="0"/>
      <c r="GN99" s="0"/>
      <c r="GO99" s="0"/>
      <c r="GP99" s="0"/>
      <c r="GQ99" s="0"/>
      <c r="GR99" s="0"/>
      <c r="GS99" s="0"/>
      <c r="GT99" s="0"/>
      <c r="GU99" s="0"/>
      <c r="GV99" s="0"/>
      <c r="GW99" s="0"/>
      <c r="GX99" s="0"/>
      <c r="GY99" s="0"/>
      <c r="GZ99" s="0"/>
      <c r="HA99" s="0"/>
      <c r="HB99" s="0"/>
      <c r="HC99" s="0"/>
      <c r="HD99" s="0"/>
      <c r="HE99" s="0"/>
      <c r="HF99" s="0"/>
      <c r="HG99" s="0"/>
      <c r="HH99" s="0"/>
      <c r="HI99" s="0"/>
      <c r="HJ99" s="0"/>
      <c r="HK99" s="0"/>
      <c r="HL99" s="0"/>
      <c r="HM99" s="0"/>
      <c r="HN99" s="0"/>
      <c r="HO99" s="0"/>
      <c r="HP99" s="0"/>
      <c r="HQ99" s="0"/>
      <c r="HR99" s="0"/>
      <c r="HS99" s="0"/>
      <c r="HT99" s="0"/>
      <c r="HU99" s="0"/>
      <c r="HV99" s="0"/>
      <c r="HW99" s="0"/>
      <c r="HX99" s="0"/>
      <c r="HY99" s="0"/>
      <c r="HZ99" s="0"/>
      <c r="IA99" s="0"/>
      <c r="IB99" s="0"/>
      <c r="IC99" s="0"/>
      <c r="ID99" s="0"/>
      <c r="IE99" s="0"/>
      <c r="IF99" s="0"/>
      <c r="IG99" s="0"/>
      <c r="IH99" s="0"/>
      <c r="II99" s="0"/>
      <c r="IJ99" s="0"/>
      <c r="IK99" s="0"/>
      <c r="IL99" s="0"/>
      <c r="IM99" s="0"/>
      <c r="IN99" s="0"/>
      <c r="IO99" s="0"/>
      <c r="IP99" s="0"/>
      <c r="IQ99" s="0"/>
      <c r="IR99" s="0"/>
      <c r="IS99" s="0"/>
      <c r="IT99" s="0"/>
      <c r="IU99" s="0"/>
      <c r="IV99" s="0"/>
      <c r="IW99" s="0"/>
    </row>
    <row r="100" customFormat="false" ht="12" hidden="false" customHeight="true" outlineLevel="0" collapsed="false">
      <c r="A100" s="118" t="s">
        <v>189</v>
      </c>
      <c r="B100" s="152" t="s">
        <v>190</v>
      </c>
      <c r="C100" s="125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0"/>
      <c r="CN100" s="0"/>
      <c r="CO100" s="0"/>
      <c r="CP100" s="0"/>
      <c r="CQ100" s="0"/>
      <c r="CR100" s="0"/>
      <c r="CS100" s="0"/>
      <c r="CT100" s="0"/>
      <c r="CU100" s="0"/>
      <c r="CV100" s="0"/>
      <c r="CW100" s="0"/>
      <c r="CX100" s="0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  <c r="EV100" s="0"/>
      <c r="EW100" s="0"/>
      <c r="EX100" s="0"/>
      <c r="EY100" s="0"/>
      <c r="EZ100" s="0"/>
      <c r="FA100" s="0"/>
      <c r="FB100" s="0"/>
      <c r="FC100" s="0"/>
      <c r="FD100" s="0"/>
      <c r="FE100" s="0"/>
      <c r="FF100" s="0"/>
      <c r="FG100" s="0"/>
      <c r="FH100" s="0"/>
      <c r="FI100" s="0"/>
      <c r="FJ100" s="0"/>
      <c r="FK100" s="0"/>
      <c r="FL100" s="0"/>
      <c r="FM100" s="0"/>
      <c r="FN100" s="0"/>
      <c r="FO100" s="0"/>
      <c r="FP100" s="0"/>
      <c r="FQ100" s="0"/>
      <c r="FR100" s="0"/>
      <c r="FS100" s="0"/>
      <c r="FT100" s="0"/>
      <c r="FU100" s="0"/>
      <c r="FV100" s="0"/>
      <c r="FW100" s="0"/>
      <c r="FX100" s="0"/>
      <c r="FY100" s="0"/>
      <c r="FZ100" s="0"/>
      <c r="GA100" s="0"/>
      <c r="GB100" s="0"/>
      <c r="GC100" s="0"/>
      <c r="GD100" s="0"/>
      <c r="GE100" s="0"/>
      <c r="GF100" s="0"/>
      <c r="GG100" s="0"/>
      <c r="GH100" s="0"/>
      <c r="GI100" s="0"/>
      <c r="GJ100" s="0"/>
      <c r="GK100" s="0"/>
      <c r="GL100" s="0"/>
      <c r="GM100" s="0"/>
      <c r="GN100" s="0"/>
      <c r="GO100" s="0"/>
      <c r="GP100" s="0"/>
      <c r="GQ100" s="0"/>
      <c r="GR100" s="0"/>
      <c r="GS100" s="0"/>
      <c r="GT100" s="0"/>
      <c r="GU100" s="0"/>
      <c r="GV100" s="0"/>
      <c r="GW100" s="0"/>
      <c r="GX100" s="0"/>
      <c r="GY100" s="0"/>
      <c r="GZ100" s="0"/>
      <c r="HA100" s="0"/>
      <c r="HB100" s="0"/>
      <c r="HC100" s="0"/>
      <c r="HD100" s="0"/>
      <c r="HE100" s="0"/>
      <c r="HF100" s="0"/>
      <c r="HG100" s="0"/>
      <c r="HH100" s="0"/>
      <c r="HI100" s="0"/>
      <c r="HJ100" s="0"/>
      <c r="HK100" s="0"/>
      <c r="HL100" s="0"/>
      <c r="HM100" s="0"/>
      <c r="HN100" s="0"/>
      <c r="HO100" s="0"/>
      <c r="HP100" s="0"/>
      <c r="HQ100" s="0"/>
      <c r="HR100" s="0"/>
      <c r="HS100" s="0"/>
      <c r="HT100" s="0"/>
      <c r="HU100" s="0"/>
      <c r="HV100" s="0"/>
      <c r="HW100" s="0"/>
      <c r="HX100" s="0"/>
      <c r="HY100" s="0"/>
      <c r="HZ100" s="0"/>
      <c r="IA100" s="0"/>
      <c r="IB100" s="0"/>
      <c r="IC100" s="0"/>
      <c r="ID100" s="0"/>
      <c r="IE100" s="0"/>
      <c r="IF100" s="0"/>
      <c r="IG100" s="0"/>
      <c r="IH100" s="0"/>
      <c r="II100" s="0"/>
      <c r="IJ100" s="0"/>
      <c r="IK100" s="0"/>
      <c r="IL100" s="0"/>
      <c r="IM100" s="0"/>
      <c r="IN100" s="0"/>
      <c r="IO100" s="0"/>
      <c r="IP100" s="0"/>
      <c r="IQ100" s="0"/>
      <c r="IR100" s="0"/>
      <c r="IS100" s="0"/>
      <c r="IT100" s="0"/>
      <c r="IU100" s="0"/>
      <c r="IV100" s="0"/>
      <c r="IW100" s="0"/>
    </row>
    <row r="101" customFormat="false" ht="12" hidden="false" customHeight="true" outlineLevel="0" collapsed="false">
      <c r="A101" s="118" t="s">
        <v>191</v>
      </c>
      <c r="B101" s="152" t="s">
        <v>192</v>
      </c>
      <c r="C101" s="125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  <c r="CE101" s="0"/>
      <c r="CF101" s="0"/>
      <c r="CG101" s="0"/>
      <c r="CH101" s="0"/>
      <c r="CI101" s="0"/>
      <c r="CJ101" s="0"/>
      <c r="CK101" s="0"/>
      <c r="CL101" s="0"/>
      <c r="CM101" s="0"/>
      <c r="CN101" s="0"/>
      <c r="CO101" s="0"/>
      <c r="CP101" s="0"/>
      <c r="CQ101" s="0"/>
      <c r="CR101" s="0"/>
      <c r="CS101" s="0"/>
      <c r="CT101" s="0"/>
      <c r="CU101" s="0"/>
      <c r="CV101" s="0"/>
      <c r="CW101" s="0"/>
      <c r="CX101" s="0"/>
      <c r="CY101" s="0"/>
      <c r="CZ101" s="0"/>
      <c r="DA101" s="0"/>
      <c r="DB101" s="0"/>
      <c r="DC101" s="0"/>
      <c r="DD101" s="0"/>
      <c r="DE101" s="0"/>
      <c r="DF101" s="0"/>
      <c r="DG101" s="0"/>
      <c r="DH101" s="0"/>
      <c r="DI101" s="0"/>
      <c r="DJ101" s="0"/>
      <c r="DK101" s="0"/>
      <c r="DL101" s="0"/>
      <c r="DM101" s="0"/>
      <c r="DN101" s="0"/>
      <c r="DO101" s="0"/>
      <c r="DP101" s="0"/>
      <c r="DQ101" s="0"/>
      <c r="DR101" s="0"/>
      <c r="DS101" s="0"/>
      <c r="DT101" s="0"/>
      <c r="DU101" s="0"/>
      <c r="DV101" s="0"/>
      <c r="DW101" s="0"/>
      <c r="DX101" s="0"/>
      <c r="DY101" s="0"/>
      <c r="DZ101" s="0"/>
      <c r="EA101" s="0"/>
      <c r="EB101" s="0"/>
      <c r="EC101" s="0"/>
      <c r="ED101" s="0"/>
      <c r="EE101" s="0"/>
      <c r="EF101" s="0"/>
      <c r="EG101" s="0"/>
      <c r="EH101" s="0"/>
      <c r="EI101" s="0"/>
      <c r="EJ101" s="0"/>
      <c r="EK101" s="0"/>
      <c r="EL101" s="0"/>
      <c r="EM101" s="0"/>
      <c r="EN101" s="0"/>
      <c r="EO101" s="0"/>
      <c r="EP101" s="0"/>
      <c r="EQ101" s="0"/>
      <c r="ER101" s="0"/>
      <c r="ES101" s="0"/>
      <c r="ET101" s="0"/>
      <c r="EU101" s="0"/>
      <c r="EV101" s="0"/>
      <c r="EW101" s="0"/>
      <c r="EX101" s="0"/>
      <c r="EY101" s="0"/>
      <c r="EZ101" s="0"/>
      <c r="FA101" s="0"/>
      <c r="FB101" s="0"/>
      <c r="FC101" s="0"/>
      <c r="FD101" s="0"/>
      <c r="FE101" s="0"/>
      <c r="FF101" s="0"/>
      <c r="FG101" s="0"/>
      <c r="FH101" s="0"/>
      <c r="FI101" s="0"/>
      <c r="FJ101" s="0"/>
      <c r="FK101" s="0"/>
      <c r="FL101" s="0"/>
      <c r="FM101" s="0"/>
      <c r="FN101" s="0"/>
      <c r="FO101" s="0"/>
      <c r="FP101" s="0"/>
      <c r="FQ101" s="0"/>
      <c r="FR101" s="0"/>
      <c r="FS101" s="0"/>
      <c r="FT101" s="0"/>
      <c r="FU101" s="0"/>
      <c r="FV101" s="0"/>
      <c r="FW101" s="0"/>
      <c r="FX101" s="0"/>
      <c r="FY101" s="0"/>
      <c r="FZ101" s="0"/>
      <c r="GA101" s="0"/>
      <c r="GB101" s="0"/>
      <c r="GC101" s="0"/>
      <c r="GD101" s="0"/>
      <c r="GE101" s="0"/>
      <c r="GF101" s="0"/>
      <c r="GG101" s="0"/>
      <c r="GH101" s="0"/>
      <c r="GI101" s="0"/>
      <c r="GJ101" s="0"/>
      <c r="GK101" s="0"/>
      <c r="GL101" s="0"/>
      <c r="GM101" s="0"/>
      <c r="GN101" s="0"/>
      <c r="GO101" s="0"/>
      <c r="GP101" s="0"/>
      <c r="GQ101" s="0"/>
      <c r="GR101" s="0"/>
      <c r="GS101" s="0"/>
      <c r="GT101" s="0"/>
      <c r="GU101" s="0"/>
      <c r="GV101" s="0"/>
      <c r="GW101" s="0"/>
      <c r="GX101" s="0"/>
      <c r="GY101" s="0"/>
      <c r="GZ101" s="0"/>
      <c r="HA101" s="0"/>
      <c r="HB101" s="0"/>
      <c r="HC101" s="0"/>
      <c r="HD101" s="0"/>
      <c r="HE101" s="0"/>
      <c r="HF101" s="0"/>
      <c r="HG101" s="0"/>
      <c r="HH101" s="0"/>
      <c r="HI101" s="0"/>
      <c r="HJ101" s="0"/>
      <c r="HK101" s="0"/>
      <c r="HL101" s="0"/>
      <c r="HM101" s="0"/>
      <c r="HN101" s="0"/>
      <c r="HO101" s="0"/>
      <c r="HP101" s="0"/>
      <c r="HQ101" s="0"/>
      <c r="HR101" s="0"/>
      <c r="HS101" s="0"/>
      <c r="HT101" s="0"/>
      <c r="HU101" s="0"/>
      <c r="HV101" s="0"/>
      <c r="HW101" s="0"/>
      <c r="HX101" s="0"/>
      <c r="HY101" s="0"/>
      <c r="HZ101" s="0"/>
      <c r="IA101" s="0"/>
      <c r="IB101" s="0"/>
      <c r="IC101" s="0"/>
      <c r="ID101" s="0"/>
      <c r="IE101" s="0"/>
      <c r="IF101" s="0"/>
      <c r="IG101" s="0"/>
      <c r="IH101" s="0"/>
      <c r="II101" s="0"/>
      <c r="IJ101" s="0"/>
      <c r="IK101" s="0"/>
      <c r="IL101" s="0"/>
      <c r="IM101" s="0"/>
      <c r="IN101" s="0"/>
      <c r="IO101" s="0"/>
      <c r="IP101" s="0"/>
      <c r="IQ101" s="0"/>
      <c r="IR101" s="0"/>
      <c r="IS101" s="0"/>
      <c r="IT101" s="0"/>
      <c r="IU101" s="0"/>
      <c r="IV101" s="0"/>
      <c r="IW101" s="0"/>
    </row>
    <row r="102" customFormat="false" ht="12" hidden="false" customHeight="true" outlineLevel="0" collapsed="false">
      <c r="A102" s="118" t="s">
        <v>193</v>
      </c>
      <c r="B102" s="152" t="s">
        <v>194</v>
      </c>
      <c r="C102" s="125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0"/>
      <c r="CN102" s="0"/>
      <c r="CO102" s="0"/>
      <c r="CP102" s="0"/>
      <c r="CQ102" s="0"/>
      <c r="CR102" s="0"/>
      <c r="CS102" s="0"/>
      <c r="CT102" s="0"/>
      <c r="CU102" s="0"/>
      <c r="CV102" s="0"/>
      <c r="CW102" s="0"/>
      <c r="CX102" s="0"/>
      <c r="CY102" s="0"/>
      <c r="CZ102" s="0"/>
      <c r="DA102" s="0"/>
      <c r="DB102" s="0"/>
      <c r="DC102" s="0"/>
      <c r="DD102" s="0"/>
      <c r="DE102" s="0"/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0"/>
      <c r="EJ102" s="0"/>
      <c r="EK102" s="0"/>
      <c r="EL102" s="0"/>
      <c r="EM102" s="0"/>
      <c r="EN102" s="0"/>
      <c r="EO102" s="0"/>
      <c r="EP102" s="0"/>
      <c r="EQ102" s="0"/>
      <c r="ER102" s="0"/>
      <c r="ES102" s="0"/>
      <c r="ET102" s="0"/>
      <c r="EU102" s="0"/>
      <c r="EV102" s="0"/>
      <c r="EW102" s="0"/>
      <c r="EX102" s="0"/>
      <c r="EY102" s="0"/>
      <c r="EZ102" s="0"/>
      <c r="FA102" s="0"/>
      <c r="FB102" s="0"/>
      <c r="FC102" s="0"/>
      <c r="FD102" s="0"/>
      <c r="FE102" s="0"/>
      <c r="FF102" s="0"/>
      <c r="FG102" s="0"/>
      <c r="FH102" s="0"/>
      <c r="FI102" s="0"/>
      <c r="FJ102" s="0"/>
      <c r="FK102" s="0"/>
      <c r="FL102" s="0"/>
      <c r="FM102" s="0"/>
      <c r="FN102" s="0"/>
      <c r="FO102" s="0"/>
      <c r="FP102" s="0"/>
      <c r="FQ102" s="0"/>
      <c r="FR102" s="0"/>
      <c r="FS102" s="0"/>
      <c r="FT102" s="0"/>
      <c r="FU102" s="0"/>
      <c r="FV102" s="0"/>
      <c r="FW102" s="0"/>
      <c r="FX102" s="0"/>
      <c r="FY102" s="0"/>
      <c r="FZ102" s="0"/>
      <c r="GA102" s="0"/>
      <c r="GB102" s="0"/>
      <c r="GC102" s="0"/>
      <c r="GD102" s="0"/>
      <c r="GE102" s="0"/>
      <c r="GF102" s="0"/>
      <c r="GG102" s="0"/>
      <c r="GH102" s="0"/>
      <c r="GI102" s="0"/>
      <c r="GJ102" s="0"/>
      <c r="GK102" s="0"/>
      <c r="GL102" s="0"/>
      <c r="GM102" s="0"/>
      <c r="GN102" s="0"/>
      <c r="GO102" s="0"/>
      <c r="GP102" s="0"/>
      <c r="GQ102" s="0"/>
      <c r="GR102" s="0"/>
      <c r="GS102" s="0"/>
      <c r="GT102" s="0"/>
      <c r="GU102" s="0"/>
      <c r="GV102" s="0"/>
      <c r="GW102" s="0"/>
      <c r="GX102" s="0"/>
      <c r="GY102" s="0"/>
      <c r="GZ102" s="0"/>
      <c r="HA102" s="0"/>
      <c r="HB102" s="0"/>
      <c r="HC102" s="0"/>
      <c r="HD102" s="0"/>
      <c r="HE102" s="0"/>
      <c r="HF102" s="0"/>
      <c r="HG102" s="0"/>
      <c r="HH102" s="0"/>
      <c r="HI102" s="0"/>
      <c r="HJ102" s="0"/>
      <c r="HK102" s="0"/>
      <c r="HL102" s="0"/>
      <c r="HM102" s="0"/>
      <c r="HN102" s="0"/>
      <c r="HO102" s="0"/>
      <c r="HP102" s="0"/>
      <c r="HQ102" s="0"/>
      <c r="HR102" s="0"/>
      <c r="HS102" s="0"/>
      <c r="HT102" s="0"/>
      <c r="HU102" s="0"/>
      <c r="HV102" s="0"/>
      <c r="HW102" s="0"/>
      <c r="HX102" s="0"/>
      <c r="HY102" s="0"/>
      <c r="HZ102" s="0"/>
      <c r="IA102" s="0"/>
      <c r="IB102" s="0"/>
      <c r="IC102" s="0"/>
      <c r="ID102" s="0"/>
      <c r="IE102" s="0"/>
      <c r="IF102" s="0"/>
      <c r="IG102" s="0"/>
      <c r="IH102" s="0"/>
      <c r="II102" s="0"/>
      <c r="IJ102" s="0"/>
      <c r="IK102" s="0"/>
      <c r="IL102" s="0"/>
      <c r="IM102" s="0"/>
      <c r="IN102" s="0"/>
      <c r="IO102" s="0"/>
      <c r="IP102" s="0"/>
      <c r="IQ102" s="0"/>
      <c r="IR102" s="0"/>
      <c r="IS102" s="0"/>
      <c r="IT102" s="0"/>
      <c r="IU102" s="0"/>
      <c r="IV102" s="0"/>
      <c r="IW102" s="0"/>
    </row>
    <row r="103" customFormat="false" ht="12" hidden="false" customHeight="true" outlineLevel="0" collapsed="false">
      <c r="A103" s="118" t="s">
        <v>195</v>
      </c>
      <c r="B103" s="153" t="s">
        <v>196</v>
      </c>
      <c r="C103" s="125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0"/>
      <c r="CK103" s="0"/>
      <c r="CL103" s="0"/>
      <c r="CM103" s="0"/>
      <c r="CN103" s="0"/>
      <c r="CO103" s="0"/>
      <c r="CP103" s="0"/>
      <c r="CQ103" s="0"/>
      <c r="CR103" s="0"/>
      <c r="CS103" s="0"/>
      <c r="CT103" s="0"/>
      <c r="CU103" s="0"/>
      <c r="CV103" s="0"/>
      <c r="CW103" s="0"/>
      <c r="CX103" s="0"/>
      <c r="CY103" s="0"/>
      <c r="CZ103" s="0"/>
      <c r="DA103" s="0"/>
      <c r="DB103" s="0"/>
      <c r="DC103" s="0"/>
      <c r="DD103" s="0"/>
      <c r="DE103" s="0"/>
      <c r="DF103" s="0"/>
      <c r="DG103" s="0"/>
      <c r="DH103" s="0"/>
      <c r="DI103" s="0"/>
      <c r="DJ103" s="0"/>
      <c r="DK103" s="0"/>
      <c r="DL103" s="0"/>
      <c r="DM103" s="0"/>
      <c r="DN103" s="0"/>
      <c r="DO103" s="0"/>
      <c r="DP103" s="0"/>
      <c r="DQ103" s="0"/>
      <c r="DR103" s="0"/>
      <c r="DS103" s="0"/>
      <c r="DT103" s="0"/>
      <c r="DU103" s="0"/>
      <c r="DV103" s="0"/>
      <c r="DW103" s="0"/>
      <c r="DX103" s="0"/>
      <c r="DY103" s="0"/>
      <c r="DZ103" s="0"/>
      <c r="EA103" s="0"/>
      <c r="EB103" s="0"/>
      <c r="EC103" s="0"/>
      <c r="ED103" s="0"/>
      <c r="EE103" s="0"/>
      <c r="EF103" s="0"/>
      <c r="EG103" s="0"/>
      <c r="EH103" s="0"/>
      <c r="EI103" s="0"/>
      <c r="EJ103" s="0"/>
      <c r="EK103" s="0"/>
      <c r="EL103" s="0"/>
      <c r="EM103" s="0"/>
      <c r="EN103" s="0"/>
      <c r="EO103" s="0"/>
      <c r="EP103" s="0"/>
      <c r="EQ103" s="0"/>
      <c r="ER103" s="0"/>
      <c r="ES103" s="0"/>
      <c r="ET103" s="0"/>
      <c r="EU103" s="0"/>
      <c r="EV103" s="0"/>
      <c r="EW103" s="0"/>
      <c r="EX103" s="0"/>
      <c r="EY103" s="0"/>
      <c r="EZ103" s="0"/>
      <c r="FA103" s="0"/>
      <c r="FB103" s="0"/>
      <c r="FC103" s="0"/>
      <c r="FD103" s="0"/>
      <c r="FE103" s="0"/>
      <c r="FF103" s="0"/>
      <c r="FG103" s="0"/>
      <c r="FH103" s="0"/>
      <c r="FI103" s="0"/>
      <c r="FJ103" s="0"/>
      <c r="FK103" s="0"/>
      <c r="FL103" s="0"/>
      <c r="FM103" s="0"/>
      <c r="FN103" s="0"/>
      <c r="FO103" s="0"/>
      <c r="FP103" s="0"/>
      <c r="FQ103" s="0"/>
      <c r="FR103" s="0"/>
      <c r="FS103" s="0"/>
      <c r="FT103" s="0"/>
      <c r="FU103" s="0"/>
      <c r="FV103" s="0"/>
      <c r="FW103" s="0"/>
      <c r="FX103" s="0"/>
      <c r="FY103" s="0"/>
      <c r="FZ103" s="0"/>
      <c r="GA103" s="0"/>
      <c r="GB103" s="0"/>
      <c r="GC103" s="0"/>
      <c r="GD103" s="0"/>
      <c r="GE103" s="0"/>
      <c r="GF103" s="0"/>
      <c r="GG103" s="0"/>
      <c r="GH103" s="0"/>
      <c r="GI103" s="0"/>
      <c r="GJ103" s="0"/>
      <c r="GK103" s="0"/>
      <c r="GL103" s="0"/>
      <c r="GM103" s="0"/>
      <c r="GN103" s="0"/>
      <c r="GO103" s="0"/>
      <c r="GP103" s="0"/>
      <c r="GQ103" s="0"/>
      <c r="GR103" s="0"/>
      <c r="GS103" s="0"/>
      <c r="GT103" s="0"/>
      <c r="GU103" s="0"/>
      <c r="GV103" s="0"/>
      <c r="GW103" s="0"/>
      <c r="GX103" s="0"/>
      <c r="GY103" s="0"/>
      <c r="GZ103" s="0"/>
      <c r="HA103" s="0"/>
      <c r="HB103" s="0"/>
      <c r="HC103" s="0"/>
      <c r="HD103" s="0"/>
      <c r="HE103" s="0"/>
      <c r="HF103" s="0"/>
      <c r="HG103" s="0"/>
      <c r="HH103" s="0"/>
      <c r="HI103" s="0"/>
      <c r="HJ103" s="0"/>
      <c r="HK103" s="0"/>
      <c r="HL103" s="0"/>
      <c r="HM103" s="0"/>
      <c r="HN103" s="0"/>
      <c r="HO103" s="0"/>
      <c r="HP103" s="0"/>
      <c r="HQ103" s="0"/>
      <c r="HR103" s="0"/>
      <c r="HS103" s="0"/>
      <c r="HT103" s="0"/>
      <c r="HU103" s="0"/>
      <c r="HV103" s="0"/>
      <c r="HW103" s="0"/>
      <c r="HX103" s="0"/>
      <c r="HY103" s="0"/>
      <c r="HZ103" s="0"/>
      <c r="IA103" s="0"/>
      <c r="IB103" s="0"/>
      <c r="IC103" s="0"/>
      <c r="ID103" s="0"/>
      <c r="IE103" s="0"/>
      <c r="IF103" s="0"/>
      <c r="IG103" s="0"/>
      <c r="IH103" s="0"/>
      <c r="II103" s="0"/>
      <c r="IJ103" s="0"/>
      <c r="IK103" s="0"/>
      <c r="IL103" s="0"/>
      <c r="IM103" s="0"/>
      <c r="IN103" s="0"/>
      <c r="IO103" s="0"/>
      <c r="IP103" s="0"/>
      <c r="IQ103" s="0"/>
      <c r="IR103" s="0"/>
      <c r="IS103" s="0"/>
      <c r="IT103" s="0"/>
      <c r="IU103" s="0"/>
      <c r="IV103" s="0"/>
      <c r="IW103" s="0"/>
    </row>
    <row r="104" customFormat="false" ht="12" hidden="false" customHeight="true" outlineLevel="0" collapsed="false">
      <c r="A104" s="118" t="s">
        <v>197</v>
      </c>
      <c r="B104" s="153" t="s">
        <v>198</v>
      </c>
      <c r="C104" s="125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0"/>
      <c r="BD104" s="0"/>
      <c r="BE104" s="0"/>
      <c r="BF104" s="0"/>
      <c r="BG104" s="0"/>
      <c r="BH104" s="0"/>
      <c r="BI104" s="0"/>
      <c r="BJ104" s="0"/>
      <c r="BK104" s="0"/>
      <c r="BL104" s="0"/>
      <c r="BM104" s="0"/>
      <c r="BN104" s="0"/>
      <c r="BO104" s="0"/>
      <c r="BP104" s="0"/>
      <c r="BQ104" s="0"/>
      <c r="BR104" s="0"/>
      <c r="BS104" s="0"/>
      <c r="BT104" s="0"/>
      <c r="BU104" s="0"/>
      <c r="BV104" s="0"/>
      <c r="BW104" s="0"/>
      <c r="BX104" s="0"/>
      <c r="BY104" s="0"/>
      <c r="BZ104" s="0"/>
      <c r="CA104" s="0"/>
      <c r="CB104" s="0"/>
      <c r="CC104" s="0"/>
      <c r="CD104" s="0"/>
      <c r="CE104" s="0"/>
      <c r="CF104" s="0"/>
      <c r="CG104" s="0"/>
      <c r="CH104" s="0"/>
      <c r="CI104" s="0"/>
      <c r="CJ104" s="0"/>
      <c r="CK104" s="0"/>
      <c r="CL104" s="0"/>
      <c r="CM104" s="0"/>
      <c r="CN104" s="0"/>
      <c r="CO104" s="0"/>
      <c r="CP104" s="0"/>
      <c r="CQ104" s="0"/>
      <c r="CR104" s="0"/>
      <c r="CS104" s="0"/>
      <c r="CT104" s="0"/>
      <c r="CU104" s="0"/>
      <c r="CV104" s="0"/>
      <c r="CW104" s="0"/>
      <c r="CX104" s="0"/>
      <c r="CY104" s="0"/>
      <c r="CZ104" s="0"/>
      <c r="DA104" s="0"/>
      <c r="DB104" s="0"/>
      <c r="DC104" s="0"/>
      <c r="DD104" s="0"/>
      <c r="DE104" s="0"/>
      <c r="DF104" s="0"/>
      <c r="DG104" s="0"/>
      <c r="DH104" s="0"/>
      <c r="DI104" s="0"/>
      <c r="DJ104" s="0"/>
      <c r="DK104" s="0"/>
      <c r="DL104" s="0"/>
      <c r="DM104" s="0"/>
      <c r="DN104" s="0"/>
      <c r="DO104" s="0"/>
      <c r="DP104" s="0"/>
      <c r="DQ104" s="0"/>
      <c r="DR104" s="0"/>
      <c r="DS104" s="0"/>
      <c r="DT104" s="0"/>
      <c r="DU104" s="0"/>
      <c r="DV104" s="0"/>
      <c r="DW104" s="0"/>
      <c r="DX104" s="0"/>
      <c r="DY104" s="0"/>
      <c r="DZ104" s="0"/>
      <c r="EA104" s="0"/>
      <c r="EB104" s="0"/>
      <c r="EC104" s="0"/>
      <c r="ED104" s="0"/>
      <c r="EE104" s="0"/>
      <c r="EF104" s="0"/>
      <c r="EG104" s="0"/>
      <c r="EH104" s="0"/>
      <c r="EI104" s="0"/>
      <c r="EJ104" s="0"/>
      <c r="EK104" s="0"/>
      <c r="EL104" s="0"/>
      <c r="EM104" s="0"/>
      <c r="EN104" s="0"/>
      <c r="EO104" s="0"/>
      <c r="EP104" s="0"/>
      <c r="EQ104" s="0"/>
      <c r="ER104" s="0"/>
      <c r="ES104" s="0"/>
      <c r="ET104" s="0"/>
      <c r="EU104" s="0"/>
      <c r="EV104" s="0"/>
      <c r="EW104" s="0"/>
      <c r="EX104" s="0"/>
      <c r="EY104" s="0"/>
      <c r="EZ104" s="0"/>
      <c r="FA104" s="0"/>
      <c r="FB104" s="0"/>
      <c r="FC104" s="0"/>
      <c r="FD104" s="0"/>
      <c r="FE104" s="0"/>
      <c r="FF104" s="0"/>
      <c r="FG104" s="0"/>
      <c r="FH104" s="0"/>
      <c r="FI104" s="0"/>
      <c r="FJ104" s="0"/>
      <c r="FK104" s="0"/>
      <c r="FL104" s="0"/>
      <c r="FM104" s="0"/>
      <c r="FN104" s="0"/>
      <c r="FO104" s="0"/>
      <c r="FP104" s="0"/>
      <c r="FQ104" s="0"/>
      <c r="FR104" s="0"/>
      <c r="FS104" s="0"/>
      <c r="FT104" s="0"/>
      <c r="FU104" s="0"/>
      <c r="FV104" s="0"/>
      <c r="FW104" s="0"/>
      <c r="FX104" s="0"/>
      <c r="FY104" s="0"/>
      <c r="FZ104" s="0"/>
      <c r="GA104" s="0"/>
      <c r="GB104" s="0"/>
      <c r="GC104" s="0"/>
      <c r="GD104" s="0"/>
      <c r="GE104" s="0"/>
      <c r="GF104" s="0"/>
      <c r="GG104" s="0"/>
      <c r="GH104" s="0"/>
      <c r="GI104" s="0"/>
      <c r="GJ104" s="0"/>
      <c r="GK104" s="0"/>
      <c r="GL104" s="0"/>
      <c r="GM104" s="0"/>
      <c r="GN104" s="0"/>
      <c r="GO104" s="0"/>
      <c r="GP104" s="0"/>
      <c r="GQ104" s="0"/>
      <c r="GR104" s="0"/>
      <c r="GS104" s="0"/>
      <c r="GT104" s="0"/>
      <c r="GU104" s="0"/>
      <c r="GV104" s="0"/>
      <c r="GW104" s="0"/>
      <c r="GX104" s="0"/>
      <c r="GY104" s="0"/>
      <c r="GZ104" s="0"/>
      <c r="HA104" s="0"/>
      <c r="HB104" s="0"/>
      <c r="HC104" s="0"/>
      <c r="HD104" s="0"/>
      <c r="HE104" s="0"/>
      <c r="HF104" s="0"/>
      <c r="HG104" s="0"/>
      <c r="HH104" s="0"/>
      <c r="HI104" s="0"/>
      <c r="HJ104" s="0"/>
      <c r="HK104" s="0"/>
      <c r="HL104" s="0"/>
      <c r="HM104" s="0"/>
      <c r="HN104" s="0"/>
      <c r="HO104" s="0"/>
      <c r="HP104" s="0"/>
      <c r="HQ104" s="0"/>
      <c r="HR104" s="0"/>
      <c r="HS104" s="0"/>
      <c r="HT104" s="0"/>
      <c r="HU104" s="0"/>
      <c r="HV104" s="0"/>
      <c r="HW104" s="0"/>
      <c r="HX104" s="0"/>
      <c r="HY104" s="0"/>
      <c r="HZ104" s="0"/>
      <c r="IA104" s="0"/>
      <c r="IB104" s="0"/>
      <c r="IC104" s="0"/>
      <c r="ID104" s="0"/>
      <c r="IE104" s="0"/>
      <c r="IF104" s="0"/>
      <c r="IG104" s="0"/>
      <c r="IH104" s="0"/>
      <c r="II104" s="0"/>
      <c r="IJ104" s="0"/>
      <c r="IK104" s="0"/>
      <c r="IL104" s="0"/>
      <c r="IM104" s="0"/>
      <c r="IN104" s="0"/>
      <c r="IO104" s="0"/>
      <c r="IP104" s="0"/>
      <c r="IQ104" s="0"/>
      <c r="IR104" s="0"/>
      <c r="IS104" s="0"/>
      <c r="IT104" s="0"/>
      <c r="IU104" s="0"/>
      <c r="IV104" s="0"/>
      <c r="IW104" s="0"/>
    </row>
    <row r="105" customFormat="false" ht="12" hidden="false" customHeight="true" outlineLevel="0" collapsed="false">
      <c r="A105" s="118" t="s">
        <v>199</v>
      </c>
      <c r="B105" s="152" t="s">
        <v>200</v>
      </c>
      <c r="C105" s="125" t="n">
        <v>3521</v>
      </c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0"/>
      <c r="BV105" s="0"/>
      <c r="BW105" s="0"/>
      <c r="BX105" s="0"/>
      <c r="BY105" s="0"/>
      <c r="BZ105" s="0"/>
      <c r="CA105" s="0"/>
      <c r="CB105" s="0"/>
      <c r="CC105" s="0"/>
      <c r="CD105" s="0"/>
      <c r="CE105" s="0"/>
      <c r="CF105" s="0"/>
      <c r="CG105" s="0"/>
      <c r="CH105" s="0"/>
      <c r="CI105" s="0"/>
      <c r="CJ105" s="0"/>
      <c r="CK105" s="0"/>
      <c r="CL105" s="0"/>
      <c r="CM105" s="0"/>
      <c r="CN105" s="0"/>
      <c r="CO105" s="0"/>
      <c r="CP105" s="0"/>
      <c r="CQ105" s="0"/>
      <c r="CR105" s="0"/>
      <c r="CS105" s="0"/>
      <c r="CT105" s="0"/>
      <c r="CU105" s="0"/>
      <c r="CV105" s="0"/>
      <c r="CW105" s="0"/>
      <c r="CX105" s="0"/>
      <c r="CY105" s="0"/>
      <c r="CZ105" s="0"/>
      <c r="DA105" s="0"/>
      <c r="DB105" s="0"/>
      <c r="DC105" s="0"/>
      <c r="DD105" s="0"/>
      <c r="DE105" s="0"/>
      <c r="DF105" s="0"/>
      <c r="DG105" s="0"/>
      <c r="DH105" s="0"/>
      <c r="DI105" s="0"/>
      <c r="DJ105" s="0"/>
      <c r="DK105" s="0"/>
      <c r="DL105" s="0"/>
      <c r="DM105" s="0"/>
      <c r="DN105" s="0"/>
      <c r="DO105" s="0"/>
      <c r="DP105" s="0"/>
      <c r="DQ105" s="0"/>
      <c r="DR105" s="0"/>
      <c r="DS105" s="0"/>
      <c r="DT105" s="0"/>
      <c r="DU105" s="0"/>
      <c r="DV105" s="0"/>
      <c r="DW105" s="0"/>
      <c r="DX105" s="0"/>
      <c r="DY105" s="0"/>
      <c r="DZ105" s="0"/>
      <c r="EA105" s="0"/>
      <c r="EB105" s="0"/>
      <c r="EC105" s="0"/>
      <c r="ED105" s="0"/>
      <c r="EE105" s="0"/>
      <c r="EF105" s="0"/>
      <c r="EG105" s="0"/>
      <c r="EH105" s="0"/>
      <c r="EI105" s="0"/>
      <c r="EJ105" s="0"/>
      <c r="EK105" s="0"/>
      <c r="EL105" s="0"/>
      <c r="EM105" s="0"/>
      <c r="EN105" s="0"/>
      <c r="EO105" s="0"/>
      <c r="EP105" s="0"/>
      <c r="EQ105" s="0"/>
      <c r="ER105" s="0"/>
      <c r="ES105" s="0"/>
      <c r="ET105" s="0"/>
      <c r="EU105" s="0"/>
      <c r="EV105" s="0"/>
      <c r="EW105" s="0"/>
      <c r="EX105" s="0"/>
      <c r="EY105" s="0"/>
      <c r="EZ105" s="0"/>
      <c r="FA105" s="0"/>
      <c r="FB105" s="0"/>
      <c r="FC105" s="0"/>
      <c r="FD105" s="0"/>
      <c r="FE105" s="0"/>
      <c r="FF105" s="0"/>
      <c r="FG105" s="0"/>
      <c r="FH105" s="0"/>
      <c r="FI105" s="0"/>
      <c r="FJ105" s="0"/>
      <c r="FK105" s="0"/>
      <c r="FL105" s="0"/>
      <c r="FM105" s="0"/>
      <c r="FN105" s="0"/>
      <c r="FO105" s="0"/>
      <c r="FP105" s="0"/>
      <c r="FQ105" s="0"/>
      <c r="FR105" s="0"/>
      <c r="FS105" s="0"/>
      <c r="FT105" s="0"/>
      <c r="FU105" s="0"/>
      <c r="FV105" s="0"/>
      <c r="FW105" s="0"/>
      <c r="FX105" s="0"/>
      <c r="FY105" s="0"/>
      <c r="FZ105" s="0"/>
      <c r="GA105" s="0"/>
      <c r="GB105" s="0"/>
      <c r="GC105" s="0"/>
      <c r="GD105" s="0"/>
      <c r="GE105" s="0"/>
      <c r="GF105" s="0"/>
      <c r="GG105" s="0"/>
      <c r="GH105" s="0"/>
      <c r="GI105" s="0"/>
      <c r="GJ105" s="0"/>
      <c r="GK105" s="0"/>
      <c r="GL105" s="0"/>
      <c r="GM105" s="0"/>
      <c r="GN105" s="0"/>
      <c r="GO105" s="0"/>
      <c r="GP105" s="0"/>
      <c r="GQ105" s="0"/>
      <c r="GR105" s="0"/>
      <c r="GS105" s="0"/>
      <c r="GT105" s="0"/>
      <c r="GU105" s="0"/>
      <c r="GV105" s="0"/>
      <c r="GW105" s="0"/>
      <c r="GX105" s="0"/>
      <c r="GY105" s="0"/>
      <c r="GZ105" s="0"/>
      <c r="HA105" s="0"/>
      <c r="HB105" s="0"/>
      <c r="HC105" s="0"/>
      <c r="HD105" s="0"/>
      <c r="HE105" s="0"/>
      <c r="HF105" s="0"/>
      <c r="HG105" s="0"/>
      <c r="HH105" s="0"/>
      <c r="HI105" s="0"/>
      <c r="HJ105" s="0"/>
      <c r="HK105" s="0"/>
      <c r="HL105" s="0"/>
      <c r="HM105" s="0"/>
      <c r="HN105" s="0"/>
      <c r="HO105" s="0"/>
      <c r="HP105" s="0"/>
      <c r="HQ105" s="0"/>
      <c r="HR105" s="0"/>
      <c r="HS105" s="0"/>
      <c r="HT105" s="0"/>
      <c r="HU105" s="0"/>
      <c r="HV105" s="0"/>
      <c r="HW105" s="0"/>
      <c r="HX105" s="0"/>
      <c r="HY105" s="0"/>
      <c r="HZ105" s="0"/>
      <c r="IA105" s="0"/>
      <c r="IB105" s="0"/>
      <c r="IC105" s="0"/>
      <c r="ID105" s="0"/>
      <c r="IE105" s="0"/>
      <c r="IF105" s="0"/>
      <c r="IG105" s="0"/>
      <c r="IH105" s="0"/>
      <c r="II105" s="0"/>
      <c r="IJ105" s="0"/>
      <c r="IK105" s="0"/>
      <c r="IL105" s="0"/>
      <c r="IM105" s="0"/>
      <c r="IN105" s="0"/>
      <c r="IO105" s="0"/>
      <c r="IP105" s="0"/>
      <c r="IQ105" s="0"/>
      <c r="IR105" s="0"/>
      <c r="IS105" s="0"/>
      <c r="IT105" s="0"/>
      <c r="IU105" s="0"/>
      <c r="IV105" s="0"/>
      <c r="IW105" s="0"/>
    </row>
    <row r="106" customFormat="false" ht="12" hidden="false" customHeight="true" outlineLevel="0" collapsed="false">
      <c r="A106" s="118" t="s">
        <v>201</v>
      </c>
      <c r="B106" s="152" t="s">
        <v>202</v>
      </c>
      <c r="C106" s="125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  <c r="CE106" s="0"/>
      <c r="CF106" s="0"/>
      <c r="CG106" s="0"/>
      <c r="CH106" s="0"/>
      <c r="CI106" s="0"/>
      <c r="CJ106" s="0"/>
      <c r="CK106" s="0"/>
      <c r="CL106" s="0"/>
      <c r="CM106" s="0"/>
      <c r="CN106" s="0"/>
      <c r="CO106" s="0"/>
      <c r="CP106" s="0"/>
      <c r="CQ106" s="0"/>
      <c r="CR106" s="0"/>
      <c r="CS106" s="0"/>
      <c r="CT106" s="0"/>
      <c r="CU106" s="0"/>
      <c r="CV106" s="0"/>
      <c r="CW106" s="0"/>
      <c r="CX106" s="0"/>
      <c r="CY106" s="0"/>
      <c r="CZ106" s="0"/>
      <c r="DA106" s="0"/>
      <c r="DB106" s="0"/>
      <c r="DC106" s="0"/>
      <c r="DD106" s="0"/>
      <c r="DE106" s="0"/>
      <c r="DF106" s="0"/>
      <c r="DG106" s="0"/>
      <c r="DH106" s="0"/>
      <c r="DI106" s="0"/>
      <c r="DJ106" s="0"/>
      <c r="DK106" s="0"/>
      <c r="DL106" s="0"/>
      <c r="DM106" s="0"/>
      <c r="DN106" s="0"/>
      <c r="DO106" s="0"/>
      <c r="DP106" s="0"/>
      <c r="DQ106" s="0"/>
      <c r="DR106" s="0"/>
      <c r="DS106" s="0"/>
      <c r="DT106" s="0"/>
      <c r="DU106" s="0"/>
      <c r="DV106" s="0"/>
      <c r="DW106" s="0"/>
      <c r="DX106" s="0"/>
      <c r="DY106" s="0"/>
      <c r="DZ106" s="0"/>
      <c r="EA106" s="0"/>
      <c r="EB106" s="0"/>
      <c r="EC106" s="0"/>
      <c r="ED106" s="0"/>
      <c r="EE106" s="0"/>
      <c r="EF106" s="0"/>
      <c r="EG106" s="0"/>
      <c r="EH106" s="0"/>
      <c r="EI106" s="0"/>
      <c r="EJ106" s="0"/>
      <c r="EK106" s="0"/>
      <c r="EL106" s="0"/>
      <c r="EM106" s="0"/>
      <c r="EN106" s="0"/>
      <c r="EO106" s="0"/>
      <c r="EP106" s="0"/>
      <c r="EQ106" s="0"/>
      <c r="ER106" s="0"/>
      <c r="ES106" s="0"/>
      <c r="ET106" s="0"/>
      <c r="EU106" s="0"/>
      <c r="EV106" s="0"/>
      <c r="EW106" s="0"/>
      <c r="EX106" s="0"/>
      <c r="EY106" s="0"/>
      <c r="EZ106" s="0"/>
      <c r="FA106" s="0"/>
      <c r="FB106" s="0"/>
      <c r="FC106" s="0"/>
      <c r="FD106" s="0"/>
      <c r="FE106" s="0"/>
      <c r="FF106" s="0"/>
      <c r="FG106" s="0"/>
      <c r="FH106" s="0"/>
      <c r="FI106" s="0"/>
      <c r="FJ106" s="0"/>
      <c r="FK106" s="0"/>
      <c r="FL106" s="0"/>
      <c r="FM106" s="0"/>
      <c r="FN106" s="0"/>
      <c r="FO106" s="0"/>
      <c r="FP106" s="0"/>
      <c r="FQ106" s="0"/>
      <c r="FR106" s="0"/>
      <c r="FS106" s="0"/>
      <c r="FT106" s="0"/>
      <c r="FU106" s="0"/>
      <c r="FV106" s="0"/>
      <c r="FW106" s="0"/>
      <c r="FX106" s="0"/>
      <c r="FY106" s="0"/>
      <c r="FZ106" s="0"/>
      <c r="GA106" s="0"/>
      <c r="GB106" s="0"/>
      <c r="GC106" s="0"/>
      <c r="GD106" s="0"/>
      <c r="GE106" s="0"/>
      <c r="GF106" s="0"/>
      <c r="GG106" s="0"/>
      <c r="GH106" s="0"/>
      <c r="GI106" s="0"/>
      <c r="GJ106" s="0"/>
      <c r="GK106" s="0"/>
      <c r="GL106" s="0"/>
      <c r="GM106" s="0"/>
      <c r="GN106" s="0"/>
      <c r="GO106" s="0"/>
      <c r="GP106" s="0"/>
      <c r="GQ106" s="0"/>
      <c r="GR106" s="0"/>
      <c r="GS106" s="0"/>
      <c r="GT106" s="0"/>
      <c r="GU106" s="0"/>
      <c r="GV106" s="0"/>
      <c r="GW106" s="0"/>
      <c r="GX106" s="0"/>
      <c r="GY106" s="0"/>
      <c r="GZ106" s="0"/>
      <c r="HA106" s="0"/>
      <c r="HB106" s="0"/>
      <c r="HC106" s="0"/>
      <c r="HD106" s="0"/>
      <c r="HE106" s="0"/>
      <c r="HF106" s="0"/>
      <c r="HG106" s="0"/>
      <c r="HH106" s="0"/>
      <c r="HI106" s="0"/>
      <c r="HJ106" s="0"/>
      <c r="HK106" s="0"/>
      <c r="HL106" s="0"/>
      <c r="HM106" s="0"/>
      <c r="HN106" s="0"/>
      <c r="HO106" s="0"/>
      <c r="HP106" s="0"/>
      <c r="HQ106" s="0"/>
      <c r="HR106" s="0"/>
      <c r="HS106" s="0"/>
      <c r="HT106" s="0"/>
      <c r="HU106" s="0"/>
      <c r="HV106" s="0"/>
      <c r="HW106" s="0"/>
      <c r="HX106" s="0"/>
      <c r="HY106" s="0"/>
      <c r="HZ106" s="0"/>
      <c r="IA106" s="0"/>
      <c r="IB106" s="0"/>
      <c r="IC106" s="0"/>
      <c r="ID106" s="0"/>
      <c r="IE106" s="0"/>
      <c r="IF106" s="0"/>
      <c r="IG106" s="0"/>
      <c r="IH106" s="0"/>
      <c r="II106" s="0"/>
      <c r="IJ106" s="0"/>
      <c r="IK106" s="0"/>
      <c r="IL106" s="0"/>
      <c r="IM106" s="0"/>
      <c r="IN106" s="0"/>
      <c r="IO106" s="0"/>
      <c r="IP106" s="0"/>
      <c r="IQ106" s="0"/>
      <c r="IR106" s="0"/>
      <c r="IS106" s="0"/>
      <c r="IT106" s="0"/>
      <c r="IU106" s="0"/>
      <c r="IV106" s="0"/>
      <c r="IW106" s="0"/>
    </row>
    <row r="107" customFormat="false" ht="12" hidden="false" customHeight="true" outlineLevel="0" collapsed="false">
      <c r="A107" s="118" t="s">
        <v>203</v>
      </c>
      <c r="B107" s="153" t="s">
        <v>204</v>
      </c>
      <c r="C107" s="125" t="n">
        <v>4000</v>
      </c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0"/>
      <c r="BV107" s="0"/>
      <c r="BW107" s="0"/>
      <c r="BX107" s="0"/>
      <c r="BY107" s="0"/>
      <c r="BZ107" s="0"/>
      <c r="CA107" s="0"/>
      <c r="CB107" s="0"/>
      <c r="CC107" s="0"/>
      <c r="CD107" s="0"/>
      <c r="CE107" s="0"/>
      <c r="CF107" s="0"/>
      <c r="CG107" s="0"/>
      <c r="CH107" s="0"/>
      <c r="CI107" s="0"/>
      <c r="CJ107" s="0"/>
      <c r="CK107" s="0"/>
      <c r="CL107" s="0"/>
      <c r="CM107" s="0"/>
      <c r="CN107" s="0"/>
      <c r="CO107" s="0"/>
      <c r="CP107" s="0"/>
      <c r="CQ107" s="0"/>
      <c r="CR107" s="0"/>
      <c r="CS107" s="0"/>
      <c r="CT107" s="0"/>
      <c r="CU107" s="0"/>
      <c r="CV107" s="0"/>
      <c r="CW107" s="0"/>
      <c r="CX107" s="0"/>
      <c r="CY107" s="0"/>
      <c r="CZ107" s="0"/>
      <c r="DA107" s="0"/>
      <c r="DB107" s="0"/>
      <c r="DC107" s="0"/>
      <c r="DD107" s="0"/>
      <c r="DE107" s="0"/>
      <c r="DF107" s="0"/>
      <c r="DG107" s="0"/>
      <c r="DH107" s="0"/>
      <c r="DI107" s="0"/>
      <c r="DJ107" s="0"/>
      <c r="DK107" s="0"/>
      <c r="DL107" s="0"/>
      <c r="DM107" s="0"/>
      <c r="DN107" s="0"/>
      <c r="DO107" s="0"/>
      <c r="DP107" s="0"/>
      <c r="DQ107" s="0"/>
      <c r="DR107" s="0"/>
      <c r="DS107" s="0"/>
      <c r="DT107" s="0"/>
      <c r="DU107" s="0"/>
      <c r="DV107" s="0"/>
      <c r="DW107" s="0"/>
      <c r="DX107" s="0"/>
      <c r="DY107" s="0"/>
      <c r="DZ107" s="0"/>
      <c r="EA107" s="0"/>
      <c r="EB107" s="0"/>
      <c r="EC107" s="0"/>
      <c r="ED107" s="0"/>
      <c r="EE107" s="0"/>
      <c r="EF107" s="0"/>
      <c r="EG107" s="0"/>
      <c r="EH107" s="0"/>
      <c r="EI107" s="0"/>
      <c r="EJ107" s="0"/>
      <c r="EK107" s="0"/>
      <c r="EL107" s="0"/>
      <c r="EM107" s="0"/>
      <c r="EN107" s="0"/>
      <c r="EO107" s="0"/>
      <c r="EP107" s="0"/>
      <c r="EQ107" s="0"/>
      <c r="ER107" s="0"/>
      <c r="ES107" s="0"/>
      <c r="ET107" s="0"/>
      <c r="EU107" s="0"/>
      <c r="EV107" s="0"/>
      <c r="EW107" s="0"/>
      <c r="EX107" s="0"/>
      <c r="EY107" s="0"/>
      <c r="EZ107" s="0"/>
      <c r="FA107" s="0"/>
      <c r="FB107" s="0"/>
      <c r="FC107" s="0"/>
      <c r="FD107" s="0"/>
      <c r="FE107" s="0"/>
      <c r="FF107" s="0"/>
      <c r="FG107" s="0"/>
      <c r="FH107" s="0"/>
      <c r="FI107" s="0"/>
      <c r="FJ107" s="0"/>
      <c r="FK107" s="0"/>
      <c r="FL107" s="0"/>
      <c r="FM107" s="0"/>
      <c r="FN107" s="0"/>
      <c r="FO107" s="0"/>
      <c r="FP107" s="0"/>
      <c r="FQ107" s="0"/>
      <c r="FR107" s="0"/>
      <c r="FS107" s="0"/>
      <c r="FT107" s="0"/>
      <c r="FU107" s="0"/>
      <c r="FV107" s="0"/>
      <c r="FW107" s="0"/>
      <c r="FX107" s="0"/>
      <c r="FY107" s="0"/>
      <c r="FZ107" s="0"/>
      <c r="GA107" s="0"/>
      <c r="GB107" s="0"/>
      <c r="GC107" s="0"/>
      <c r="GD107" s="0"/>
      <c r="GE107" s="0"/>
      <c r="GF107" s="0"/>
      <c r="GG107" s="0"/>
      <c r="GH107" s="0"/>
      <c r="GI107" s="0"/>
      <c r="GJ107" s="0"/>
      <c r="GK107" s="0"/>
      <c r="GL107" s="0"/>
      <c r="GM107" s="0"/>
      <c r="GN107" s="0"/>
      <c r="GO107" s="0"/>
      <c r="GP107" s="0"/>
      <c r="GQ107" s="0"/>
      <c r="GR107" s="0"/>
      <c r="GS107" s="0"/>
      <c r="GT107" s="0"/>
      <c r="GU107" s="0"/>
      <c r="GV107" s="0"/>
      <c r="GW107" s="0"/>
      <c r="GX107" s="0"/>
      <c r="GY107" s="0"/>
      <c r="GZ107" s="0"/>
      <c r="HA107" s="0"/>
      <c r="HB107" s="0"/>
      <c r="HC107" s="0"/>
      <c r="HD107" s="0"/>
      <c r="HE107" s="0"/>
      <c r="HF107" s="0"/>
      <c r="HG107" s="0"/>
      <c r="HH107" s="0"/>
      <c r="HI107" s="0"/>
      <c r="HJ107" s="0"/>
      <c r="HK107" s="0"/>
      <c r="HL107" s="0"/>
      <c r="HM107" s="0"/>
      <c r="HN107" s="0"/>
      <c r="HO107" s="0"/>
      <c r="HP107" s="0"/>
      <c r="HQ107" s="0"/>
      <c r="HR107" s="0"/>
      <c r="HS107" s="0"/>
      <c r="HT107" s="0"/>
      <c r="HU107" s="0"/>
      <c r="HV107" s="0"/>
      <c r="HW107" s="0"/>
      <c r="HX107" s="0"/>
      <c r="HY107" s="0"/>
      <c r="HZ107" s="0"/>
      <c r="IA107" s="0"/>
      <c r="IB107" s="0"/>
      <c r="IC107" s="0"/>
      <c r="ID107" s="0"/>
      <c r="IE107" s="0"/>
      <c r="IF107" s="0"/>
      <c r="IG107" s="0"/>
      <c r="IH107" s="0"/>
      <c r="II107" s="0"/>
      <c r="IJ107" s="0"/>
      <c r="IK107" s="0"/>
      <c r="IL107" s="0"/>
      <c r="IM107" s="0"/>
      <c r="IN107" s="0"/>
      <c r="IO107" s="0"/>
      <c r="IP107" s="0"/>
      <c r="IQ107" s="0"/>
      <c r="IR107" s="0"/>
      <c r="IS107" s="0"/>
      <c r="IT107" s="0"/>
      <c r="IU107" s="0"/>
      <c r="IV107" s="0"/>
      <c r="IW107" s="0"/>
    </row>
    <row r="108" customFormat="false" ht="12" hidden="false" customHeight="true" outlineLevel="0" collapsed="false">
      <c r="A108" s="154" t="s">
        <v>205</v>
      </c>
      <c r="B108" s="155" t="s">
        <v>206</v>
      </c>
      <c r="C108" s="125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0"/>
      <c r="CN108" s="0"/>
      <c r="CO108" s="0"/>
      <c r="CP108" s="0"/>
      <c r="CQ108" s="0"/>
      <c r="CR108" s="0"/>
      <c r="CS108" s="0"/>
      <c r="CT108" s="0"/>
      <c r="CU108" s="0"/>
      <c r="CV108" s="0"/>
      <c r="CW108" s="0"/>
      <c r="CX108" s="0"/>
      <c r="CY108" s="0"/>
      <c r="CZ108" s="0"/>
      <c r="DA108" s="0"/>
      <c r="DB108" s="0"/>
      <c r="DC108" s="0"/>
      <c r="DD108" s="0"/>
      <c r="DE108" s="0"/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0"/>
      <c r="EJ108" s="0"/>
      <c r="EK108" s="0"/>
      <c r="EL108" s="0"/>
      <c r="EM108" s="0"/>
      <c r="EN108" s="0"/>
      <c r="EO108" s="0"/>
      <c r="EP108" s="0"/>
      <c r="EQ108" s="0"/>
      <c r="ER108" s="0"/>
      <c r="ES108" s="0"/>
      <c r="ET108" s="0"/>
      <c r="EU108" s="0"/>
      <c r="EV108" s="0"/>
      <c r="EW108" s="0"/>
      <c r="EX108" s="0"/>
      <c r="EY108" s="0"/>
      <c r="EZ108" s="0"/>
      <c r="FA108" s="0"/>
      <c r="FB108" s="0"/>
      <c r="FC108" s="0"/>
      <c r="FD108" s="0"/>
      <c r="FE108" s="0"/>
      <c r="FF108" s="0"/>
      <c r="FG108" s="0"/>
      <c r="FH108" s="0"/>
      <c r="FI108" s="0"/>
      <c r="FJ108" s="0"/>
      <c r="FK108" s="0"/>
      <c r="FL108" s="0"/>
      <c r="FM108" s="0"/>
      <c r="FN108" s="0"/>
      <c r="FO108" s="0"/>
      <c r="FP108" s="0"/>
      <c r="FQ108" s="0"/>
      <c r="FR108" s="0"/>
      <c r="FS108" s="0"/>
      <c r="FT108" s="0"/>
      <c r="FU108" s="0"/>
      <c r="FV108" s="0"/>
      <c r="FW108" s="0"/>
      <c r="FX108" s="0"/>
      <c r="FY108" s="0"/>
      <c r="FZ108" s="0"/>
      <c r="GA108" s="0"/>
      <c r="GB108" s="0"/>
      <c r="GC108" s="0"/>
      <c r="GD108" s="0"/>
      <c r="GE108" s="0"/>
      <c r="GF108" s="0"/>
      <c r="GG108" s="0"/>
      <c r="GH108" s="0"/>
      <c r="GI108" s="0"/>
      <c r="GJ108" s="0"/>
      <c r="GK108" s="0"/>
      <c r="GL108" s="0"/>
      <c r="GM108" s="0"/>
      <c r="GN108" s="0"/>
      <c r="GO108" s="0"/>
      <c r="GP108" s="0"/>
      <c r="GQ108" s="0"/>
      <c r="GR108" s="0"/>
      <c r="GS108" s="0"/>
      <c r="GT108" s="0"/>
      <c r="GU108" s="0"/>
      <c r="GV108" s="0"/>
      <c r="GW108" s="0"/>
      <c r="GX108" s="0"/>
      <c r="GY108" s="0"/>
      <c r="GZ108" s="0"/>
      <c r="HA108" s="0"/>
      <c r="HB108" s="0"/>
      <c r="HC108" s="0"/>
      <c r="HD108" s="0"/>
      <c r="HE108" s="0"/>
      <c r="HF108" s="0"/>
      <c r="HG108" s="0"/>
      <c r="HH108" s="0"/>
      <c r="HI108" s="0"/>
      <c r="HJ108" s="0"/>
      <c r="HK108" s="0"/>
      <c r="HL108" s="0"/>
      <c r="HM108" s="0"/>
      <c r="HN108" s="0"/>
      <c r="HO108" s="0"/>
      <c r="HP108" s="0"/>
      <c r="HQ108" s="0"/>
      <c r="HR108" s="0"/>
      <c r="HS108" s="0"/>
      <c r="HT108" s="0"/>
      <c r="HU108" s="0"/>
      <c r="HV108" s="0"/>
      <c r="HW108" s="0"/>
      <c r="HX108" s="0"/>
      <c r="HY108" s="0"/>
      <c r="HZ108" s="0"/>
      <c r="IA108" s="0"/>
      <c r="IB108" s="0"/>
      <c r="IC108" s="0"/>
      <c r="ID108" s="0"/>
      <c r="IE108" s="0"/>
      <c r="IF108" s="0"/>
      <c r="IG108" s="0"/>
      <c r="IH108" s="0"/>
      <c r="II108" s="0"/>
      <c r="IJ108" s="0"/>
      <c r="IK108" s="0"/>
      <c r="IL108" s="0"/>
      <c r="IM108" s="0"/>
      <c r="IN108" s="0"/>
      <c r="IO108" s="0"/>
      <c r="IP108" s="0"/>
      <c r="IQ108" s="0"/>
      <c r="IR108" s="0"/>
      <c r="IS108" s="0"/>
      <c r="IT108" s="0"/>
      <c r="IU108" s="0"/>
      <c r="IV108" s="0"/>
      <c r="IW108" s="0"/>
    </row>
    <row r="109" customFormat="false" ht="12" hidden="false" customHeight="true" outlineLevel="0" collapsed="false">
      <c r="A109" s="118" t="s">
        <v>207</v>
      </c>
      <c r="B109" s="155" t="s">
        <v>208</v>
      </c>
      <c r="C109" s="125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0"/>
      <c r="BV109" s="0"/>
      <c r="BW109" s="0"/>
      <c r="BX109" s="0"/>
      <c r="BY109" s="0"/>
      <c r="BZ109" s="0"/>
      <c r="CA109" s="0"/>
      <c r="CB109" s="0"/>
      <c r="CC109" s="0"/>
      <c r="CD109" s="0"/>
      <c r="CE109" s="0"/>
      <c r="CF109" s="0"/>
      <c r="CG109" s="0"/>
      <c r="CH109" s="0"/>
      <c r="CI109" s="0"/>
      <c r="CJ109" s="0"/>
      <c r="CK109" s="0"/>
      <c r="CL109" s="0"/>
      <c r="CM109" s="0"/>
      <c r="CN109" s="0"/>
      <c r="CO109" s="0"/>
      <c r="CP109" s="0"/>
      <c r="CQ109" s="0"/>
      <c r="CR109" s="0"/>
      <c r="CS109" s="0"/>
      <c r="CT109" s="0"/>
      <c r="CU109" s="0"/>
      <c r="CV109" s="0"/>
      <c r="CW109" s="0"/>
      <c r="CX109" s="0"/>
      <c r="CY109" s="0"/>
      <c r="CZ109" s="0"/>
      <c r="DA109" s="0"/>
      <c r="DB109" s="0"/>
      <c r="DC109" s="0"/>
      <c r="DD109" s="0"/>
      <c r="DE109" s="0"/>
      <c r="DF109" s="0"/>
      <c r="DG109" s="0"/>
      <c r="DH109" s="0"/>
      <c r="DI109" s="0"/>
      <c r="DJ109" s="0"/>
      <c r="DK109" s="0"/>
      <c r="DL109" s="0"/>
      <c r="DM109" s="0"/>
      <c r="DN109" s="0"/>
      <c r="DO109" s="0"/>
      <c r="DP109" s="0"/>
      <c r="DQ109" s="0"/>
      <c r="DR109" s="0"/>
      <c r="DS109" s="0"/>
      <c r="DT109" s="0"/>
      <c r="DU109" s="0"/>
      <c r="DV109" s="0"/>
      <c r="DW109" s="0"/>
      <c r="DX109" s="0"/>
      <c r="DY109" s="0"/>
      <c r="DZ109" s="0"/>
      <c r="EA109" s="0"/>
      <c r="EB109" s="0"/>
      <c r="EC109" s="0"/>
      <c r="ED109" s="0"/>
      <c r="EE109" s="0"/>
      <c r="EF109" s="0"/>
      <c r="EG109" s="0"/>
      <c r="EH109" s="0"/>
      <c r="EI109" s="0"/>
      <c r="EJ109" s="0"/>
      <c r="EK109" s="0"/>
      <c r="EL109" s="0"/>
      <c r="EM109" s="0"/>
      <c r="EN109" s="0"/>
      <c r="EO109" s="0"/>
      <c r="EP109" s="0"/>
      <c r="EQ109" s="0"/>
      <c r="ER109" s="0"/>
      <c r="ES109" s="0"/>
      <c r="ET109" s="0"/>
      <c r="EU109" s="0"/>
      <c r="EV109" s="0"/>
      <c r="EW109" s="0"/>
      <c r="EX109" s="0"/>
      <c r="EY109" s="0"/>
      <c r="EZ109" s="0"/>
      <c r="FA109" s="0"/>
      <c r="FB109" s="0"/>
      <c r="FC109" s="0"/>
      <c r="FD109" s="0"/>
      <c r="FE109" s="0"/>
      <c r="FF109" s="0"/>
      <c r="FG109" s="0"/>
      <c r="FH109" s="0"/>
      <c r="FI109" s="0"/>
      <c r="FJ109" s="0"/>
      <c r="FK109" s="0"/>
      <c r="FL109" s="0"/>
      <c r="FM109" s="0"/>
      <c r="FN109" s="0"/>
      <c r="FO109" s="0"/>
      <c r="FP109" s="0"/>
      <c r="FQ109" s="0"/>
      <c r="FR109" s="0"/>
      <c r="FS109" s="0"/>
      <c r="FT109" s="0"/>
      <c r="FU109" s="0"/>
      <c r="FV109" s="0"/>
      <c r="FW109" s="0"/>
      <c r="FX109" s="0"/>
      <c r="FY109" s="0"/>
      <c r="FZ109" s="0"/>
      <c r="GA109" s="0"/>
      <c r="GB109" s="0"/>
      <c r="GC109" s="0"/>
      <c r="GD109" s="0"/>
      <c r="GE109" s="0"/>
      <c r="GF109" s="0"/>
      <c r="GG109" s="0"/>
      <c r="GH109" s="0"/>
      <c r="GI109" s="0"/>
      <c r="GJ109" s="0"/>
      <c r="GK109" s="0"/>
      <c r="GL109" s="0"/>
      <c r="GM109" s="0"/>
      <c r="GN109" s="0"/>
      <c r="GO109" s="0"/>
      <c r="GP109" s="0"/>
      <c r="GQ109" s="0"/>
      <c r="GR109" s="0"/>
      <c r="GS109" s="0"/>
      <c r="GT109" s="0"/>
      <c r="GU109" s="0"/>
      <c r="GV109" s="0"/>
      <c r="GW109" s="0"/>
      <c r="GX109" s="0"/>
      <c r="GY109" s="0"/>
      <c r="GZ109" s="0"/>
      <c r="HA109" s="0"/>
      <c r="HB109" s="0"/>
      <c r="HC109" s="0"/>
      <c r="HD109" s="0"/>
      <c r="HE109" s="0"/>
      <c r="HF109" s="0"/>
      <c r="HG109" s="0"/>
      <c r="HH109" s="0"/>
      <c r="HI109" s="0"/>
      <c r="HJ109" s="0"/>
      <c r="HK109" s="0"/>
      <c r="HL109" s="0"/>
      <c r="HM109" s="0"/>
      <c r="HN109" s="0"/>
      <c r="HO109" s="0"/>
      <c r="HP109" s="0"/>
      <c r="HQ109" s="0"/>
      <c r="HR109" s="0"/>
      <c r="HS109" s="0"/>
      <c r="HT109" s="0"/>
      <c r="HU109" s="0"/>
      <c r="HV109" s="0"/>
      <c r="HW109" s="0"/>
      <c r="HX109" s="0"/>
      <c r="HY109" s="0"/>
      <c r="HZ109" s="0"/>
      <c r="IA109" s="0"/>
      <c r="IB109" s="0"/>
      <c r="IC109" s="0"/>
      <c r="ID109" s="0"/>
      <c r="IE109" s="0"/>
      <c r="IF109" s="0"/>
      <c r="IG109" s="0"/>
      <c r="IH109" s="0"/>
      <c r="II109" s="0"/>
      <c r="IJ109" s="0"/>
      <c r="IK109" s="0"/>
      <c r="IL109" s="0"/>
      <c r="IM109" s="0"/>
      <c r="IN109" s="0"/>
      <c r="IO109" s="0"/>
      <c r="IP109" s="0"/>
      <c r="IQ109" s="0"/>
      <c r="IR109" s="0"/>
      <c r="IS109" s="0"/>
      <c r="IT109" s="0"/>
      <c r="IU109" s="0"/>
      <c r="IV109" s="0"/>
      <c r="IW109" s="0"/>
    </row>
    <row r="110" customFormat="false" ht="12" hidden="false" customHeight="true" outlineLevel="0" collapsed="false">
      <c r="A110" s="118" t="s">
        <v>209</v>
      </c>
      <c r="B110" s="153" t="s">
        <v>210</v>
      </c>
      <c r="C110" s="12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  <c r="BC110" s="0"/>
      <c r="BD110" s="0"/>
      <c r="BE110" s="0"/>
      <c r="BF110" s="0"/>
      <c r="BG110" s="0"/>
      <c r="BH110" s="0"/>
      <c r="BI110" s="0"/>
      <c r="BJ110" s="0"/>
      <c r="BK110" s="0"/>
      <c r="BL110" s="0"/>
      <c r="BM110" s="0"/>
      <c r="BN110" s="0"/>
      <c r="BO110" s="0"/>
      <c r="BP110" s="0"/>
      <c r="BQ110" s="0"/>
      <c r="BR110" s="0"/>
      <c r="BS110" s="0"/>
      <c r="BT110" s="0"/>
      <c r="BU110" s="0"/>
      <c r="BV110" s="0"/>
      <c r="BW110" s="0"/>
      <c r="BX110" s="0"/>
      <c r="BY110" s="0"/>
      <c r="BZ110" s="0"/>
      <c r="CA110" s="0"/>
      <c r="CB110" s="0"/>
      <c r="CC110" s="0"/>
      <c r="CD110" s="0"/>
      <c r="CE110" s="0"/>
      <c r="CF110" s="0"/>
      <c r="CG110" s="0"/>
      <c r="CH110" s="0"/>
      <c r="CI110" s="0"/>
      <c r="CJ110" s="0"/>
      <c r="CK110" s="0"/>
      <c r="CL110" s="0"/>
      <c r="CM110" s="0"/>
      <c r="CN110" s="0"/>
      <c r="CO110" s="0"/>
      <c r="CP110" s="0"/>
      <c r="CQ110" s="0"/>
      <c r="CR110" s="0"/>
      <c r="CS110" s="0"/>
      <c r="CT110" s="0"/>
      <c r="CU110" s="0"/>
      <c r="CV110" s="0"/>
      <c r="CW110" s="0"/>
      <c r="CX110" s="0"/>
      <c r="CY110" s="0"/>
      <c r="CZ110" s="0"/>
      <c r="DA110" s="0"/>
      <c r="DB110" s="0"/>
      <c r="DC110" s="0"/>
      <c r="DD110" s="0"/>
      <c r="DE110" s="0"/>
      <c r="DF110" s="0"/>
      <c r="DG110" s="0"/>
      <c r="DH110" s="0"/>
      <c r="DI110" s="0"/>
      <c r="DJ110" s="0"/>
      <c r="DK110" s="0"/>
      <c r="DL110" s="0"/>
      <c r="DM110" s="0"/>
      <c r="DN110" s="0"/>
      <c r="DO110" s="0"/>
      <c r="DP110" s="0"/>
      <c r="DQ110" s="0"/>
      <c r="DR110" s="0"/>
      <c r="DS110" s="0"/>
      <c r="DT110" s="0"/>
      <c r="DU110" s="0"/>
      <c r="DV110" s="0"/>
      <c r="DW110" s="0"/>
      <c r="DX110" s="0"/>
      <c r="DY110" s="0"/>
      <c r="DZ110" s="0"/>
      <c r="EA110" s="0"/>
      <c r="EB110" s="0"/>
      <c r="EC110" s="0"/>
      <c r="ED110" s="0"/>
      <c r="EE110" s="0"/>
      <c r="EF110" s="0"/>
      <c r="EG110" s="0"/>
      <c r="EH110" s="0"/>
      <c r="EI110" s="0"/>
      <c r="EJ110" s="0"/>
      <c r="EK110" s="0"/>
      <c r="EL110" s="0"/>
      <c r="EM110" s="0"/>
      <c r="EN110" s="0"/>
      <c r="EO110" s="0"/>
      <c r="EP110" s="0"/>
      <c r="EQ110" s="0"/>
      <c r="ER110" s="0"/>
      <c r="ES110" s="0"/>
      <c r="ET110" s="0"/>
      <c r="EU110" s="0"/>
      <c r="EV110" s="0"/>
      <c r="EW110" s="0"/>
      <c r="EX110" s="0"/>
      <c r="EY110" s="0"/>
      <c r="EZ110" s="0"/>
      <c r="FA110" s="0"/>
      <c r="FB110" s="0"/>
      <c r="FC110" s="0"/>
      <c r="FD110" s="0"/>
      <c r="FE110" s="0"/>
      <c r="FF110" s="0"/>
      <c r="FG110" s="0"/>
      <c r="FH110" s="0"/>
      <c r="FI110" s="0"/>
      <c r="FJ110" s="0"/>
      <c r="FK110" s="0"/>
      <c r="FL110" s="0"/>
      <c r="FM110" s="0"/>
      <c r="FN110" s="0"/>
      <c r="FO110" s="0"/>
      <c r="FP110" s="0"/>
      <c r="FQ110" s="0"/>
      <c r="FR110" s="0"/>
      <c r="FS110" s="0"/>
      <c r="FT110" s="0"/>
      <c r="FU110" s="0"/>
      <c r="FV110" s="0"/>
      <c r="FW110" s="0"/>
      <c r="FX110" s="0"/>
      <c r="FY110" s="0"/>
      <c r="FZ110" s="0"/>
      <c r="GA110" s="0"/>
      <c r="GB110" s="0"/>
      <c r="GC110" s="0"/>
      <c r="GD110" s="0"/>
      <c r="GE110" s="0"/>
      <c r="GF110" s="0"/>
      <c r="GG110" s="0"/>
      <c r="GH110" s="0"/>
      <c r="GI110" s="0"/>
      <c r="GJ110" s="0"/>
      <c r="GK110" s="0"/>
      <c r="GL110" s="0"/>
      <c r="GM110" s="0"/>
      <c r="GN110" s="0"/>
      <c r="GO110" s="0"/>
      <c r="GP110" s="0"/>
      <c r="GQ110" s="0"/>
      <c r="GR110" s="0"/>
      <c r="GS110" s="0"/>
      <c r="GT110" s="0"/>
      <c r="GU110" s="0"/>
      <c r="GV110" s="0"/>
      <c r="GW110" s="0"/>
      <c r="GX110" s="0"/>
      <c r="GY110" s="0"/>
      <c r="GZ110" s="0"/>
      <c r="HA110" s="0"/>
      <c r="HB110" s="0"/>
      <c r="HC110" s="0"/>
      <c r="HD110" s="0"/>
      <c r="HE110" s="0"/>
      <c r="HF110" s="0"/>
      <c r="HG110" s="0"/>
      <c r="HH110" s="0"/>
      <c r="HI110" s="0"/>
      <c r="HJ110" s="0"/>
      <c r="HK110" s="0"/>
      <c r="HL110" s="0"/>
      <c r="HM110" s="0"/>
      <c r="HN110" s="0"/>
      <c r="HO110" s="0"/>
      <c r="HP110" s="0"/>
      <c r="HQ110" s="0"/>
      <c r="HR110" s="0"/>
      <c r="HS110" s="0"/>
      <c r="HT110" s="0"/>
      <c r="HU110" s="0"/>
      <c r="HV110" s="0"/>
      <c r="HW110" s="0"/>
      <c r="HX110" s="0"/>
      <c r="HY110" s="0"/>
      <c r="HZ110" s="0"/>
      <c r="IA110" s="0"/>
      <c r="IB110" s="0"/>
      <c r="IC110" s="0"/>
      <c r="ID110" s="0"/>
      <c r="IE110" s="0"/>
      <c r="IF110" s="0"/>
      <c r="IG110" s="0"/>
      <c r="IH110" s="0"/>
      <c r="II110" s="0"/>
      <c r="IJ110" s="0"/>
      <c r="IK110" s="0"/>
      <c r="IL110" s="0"/>
      <c r="IM110" s="0"/>
      <c r="IN110" s="0"/>
      <c r="IO110" s="0"/>
      <c r="IP110" s="0"/>
      <c r="IQ110" s="0"/>
      <c r="IR110" s="0"/>
      <c r="IS110" s="0"/>
      <c r="IT110" s="0"/>
      <c r="IU110" s="0"/>
      <c r="IV110" s="0"/>
      <c r="IW110" s="0"/>
    </row>
    <row r="111" customFormat="false" ht="12" hidden="false" customHeight="true" outlineLevel="0" collapsed="false">
      <c r="A111" s="118" t="s">
        <v>211</v>
      </c>
      <c r="B111" s="150" t="s">
        <v>212</v>
      </c>
      <c r="C111" s="12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B111" s="0"/>
      <c r="BC111" s="0"/>
      <c r="BD111" s="0"/>
      <c r="BE111" s="0"/>
      <c r="BF111" s="0"/>
      <c r="BG111" s="0"/>
      <c r="BH111" s="0"/>
      <c r="BI111" s="0"/>
      <c r="BJ111" s="0"/>
      <c r="BK111" s="0"/>
      <c r="BL111" s="0"/>
      <c r="BM111" s="0"/>
      <c r="BN111" s="0"/>
      <c r="BO111" s="0"/>
      <c r="BP111" s="0"/>
      <c r="BQ111" s="0"/>
      <c r="BR111" s="0"/>
      <c r="BS111" s="0"/>
      <c r="BT111" s="0"/>
      <c r="BU111" s="0"/>
      <c r="BV111" s="0"/>
      <c r="BW111" s="0"/>
      <c r="BX111" s="0"/>
      <c r="BY111" s="0"/>
      <c r="BZ111" s="0"/>
      <c r="CA111" s="0"/>
      <c r="CB111" s="0"/>
      <c r="CC111" s="0"/>
      <c r="CD111" s="0"/>
      <c r="CE111" s="0"/>
      <c r="CF111" s="0"/>
      <c r="CG111" s="0"/>
      <c r="CH111" s="0"/>
      <c r="CI111" s="0"/>
      <c r="CJ111" s="0"/>
      <c r="CK111" s="0"/>
      <c r="CL111" s="0"/>
      <c r="CM111" s="0"/>
      <c r="CN111" s="0"/>
      <c r="CO111" s="0"/>
      <c r="CP111" s="0"/>
      <c r="CQ111" s="0"/>
      <c r="CR111" s="0"/>
      <c r="CS111" s="0"/>
      <c r="CT111" s="0"/>
      <c r="CU111" s="0"/>
      <c r="CV111" s="0"/>
      <c r="CW111" s="0"/>
      <c r="CX111" s="0"/>
      <c r="CY111" s="0"/>
      <c r="CZ111" s="0"/>
      <c r="DA111" s="0"/>
      <c r="DB111" s="0"/>
      <c r="DC111" s="0"/>
      <c r="DD111" s="0"/>
      <c r="DE111" s="0"/>
      <c r="DF111" s="0"/>
      <c r="DG111" s="0"/>
      <c r="DH111" s="0"/>
      <c r="DI111" s="0"/>
      <c r="DJ111" s="0"/>
      <c r="DK111" s="0"/>
      <c r="DL111" s="0"/>
      <c r="DM111" s="0"/>
      <c r="DN111" s="0"/>
      <c r="DO111" s="0"/>
      <c r="DP111" s="0"/>
      <c r="DQ111" s="0"/>
      <c r="DR111" s="0"/>
      <c r="DS111" s="0"/>
      <c r="DT111" s="0"/>
      <c r="DU111" s="0"/>
      <c r="DV111" s="0"/>
      <c r="DW111" s="0"/>
      <c r="DX111" s="0"/>
      <c r="DY111" s="0"/>
      <c r="DZ111" s="0"/>
      <c r="EA111" s="0"/>
      <c r="EB111" s="0"/>
      <c r="EC111" s="0"/>
      <c r="ED111" s="0"/>
      <c r="EE111" s="0"/>
      <c r="EF111" s="0"/>
      <c r="EG111" s="0"/>
      <c r="EH111" s="0"/>
      <c r="EI111" s="0"/>
      <c r="EJ111" s="0"/>
      <c r="EK111" s="0"/>
      <c r="EL111" s="0"/>
      <c r="EM111" s="0"/>
      <c r="EN111" s="0"/>
      <c r="EO111" s="0"/>
      <c r="EP111" s="0"/>
      <c r="EQ111" s="0"/>
      <c r="ER111" s="0"/>
      <c r="ES111" s="0"/>
      <c r="ET111" s="0"/>
      <c r="EU111" s="0"/>
      <c r="EV111" s="0"/>
      <c r="EW111" s="0"/>
      <c r="EX111" s="0"/>
      <c r="EY111" s="0"/>
      <c r="EZ111" s="0"/>
      <c r="FA111" s="0"/>
      <c r="FB111" s="0"/>
      <c r="FC111" s="0"/>
      <c r="FD111" s="0"/>
      <c r="FE111" s="0"/>
      <c r="FF111" s="0"/>
      <c r="FG111" s="0"/>
      <c r="FH111" s="0"/>
      <c r="FI111" s="0"/>
      <c r="FJ111" s="0"/>
      <c r="FK111" s="0"/>
      <c r="FL111" s="0"/>
      <c r="FM111" s="0"/>
      <c r="FN111" s="0"/>
      <c r="FO111" s="0"/>
      <c r="FP111" s="0"/>
      <c r="FQ111" s="0"/>
      <c r="FR111" s="0"/>
      <c r="FS111" s="0"/>
      <c r="FT111" s="0"/>
      <c r="FU111" s="0"/>
      <c r="FV111" s="0"/>
      <c r="FW111" s="0"/>
      <c r="FX111" s="0"/>
      <c r="FY111" s="0"/>
      <c r="FZ111" s="0"/>
      <c r="GA111" s="0"/>
      <c r="GB111" s="0"/>
      <c r="GC111" s="0"/>
      <c r="GD111" s="0"/>
      <c r="GE111" s="0"/>
      <c r="GF111" s="0"/>
      <c r="GG111" s="0"/>
      <c r="GH111" s="0"/>
      <c r="GI111" s="0"/>
      <c r="GJ111" s="0"/>
      <c r="GK111" s="0"/>
      <c r="GL111" s="0"/>
      <c r="GM111" s="0"/>
      <c r="GN111" s="0"/>
      <c r="GO111" s="0"/>
      <c r="GP111" s="0"/>
      <c r="GQ111" s="0"/>
      <c r="GR111" s="0"/>
      <c r="GS111" s="0"/>
      <c r="GT111" s="0"/>
      <c r="GU111" s="0"/>
      <c r="GV111" s="0"/>
      <c r="GW111" s="0"/>
      <c r="GX111" s="0"/>
      <c r="GY111" s="0"/>
      <c r="GZ111" s="0"/>
      <c r="HA111" s="0"/>
      <c r="HB111" s="0"/>
      <c r="HC111" s="0"/>
      <c r="HD111" s="0"/>
      <c r="HE111" s="0"/>
      <c r="HF111" s="0"/>
      <c r="HG111" s="0"/>
      <c r="HH111" s="0"/>
      <c r="HI111" s="0"/>
      <c r="HJ111" s="0"/>
      <c r="HK111" s="0"/>
      <c r="HL111" s="0"/>
      <c r="HM111" s="0"/>
      <c r="HN111" s="0"/>
      <c r="HO111" s="0"/>
      <c r="HP111" s="0"/>
      <c r="HQ111" s="0"/>
      <c r="HR111" s="0"/>
      <c r="HS111" s="0"/>
      <c r="HT111" s="0"/>
      <c r="HU111" s="0"/>
      <c r="HV111" s="0"/>
      <c r="HW111" s="0"/>
      <c r="HX111" s="0"/>
      <c r="HY111" s="0"/>
      <c r="HZ111" s="0"/>
      <c r="IA111" s="0"/>
      <c r="IB111" s="0"/>
      <c r="IC111" s="0"/>
      <c r="ID111" s="0"/>
      <c r="IE111" s="0"/>
      <c r="IF111" s="0"/>
      <c r="IG111" s="0"/>
      <c r="IH111" s="0"/>
      <c r="II111" s="0"/>
      <c r="IJ111" s="0"/>
      <c r="IK111" s="0"/>
      <c r="IL111" s="0"/>
      <c r="IM111" s="0"/>
      <c r="IN111" s="0"/>
      <c r="IO111" s="0"/>
      <c r="IP111" s="0"/>
      <c r="IQ111" s="0"/>
      <c r="IR111" s="0"/>
      <c r="IS111" s="0"/>
      <c r="IT111" s="0"/>
      <c r="IU111" s="0"/>
      <c r="IV111" s="0"/>
      <c r="IW111" s="0"/>
    </row>
    <row r="112" customFormat="false" ht="12" hidden="false" customHeight="true" outlineLevel="0" collapsed="false">
      <c r="A112" s="122" t="s">
        <v>213</v>
      </c>
      <c r="B112" s="149" t="s">
        <v>214</v>
      </c>
      <c r="C112" s="125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  <c r="BC112" s="0"/>
      <c r="BD112" s="0"/>
      <c r="BE112" s="0"/>
      <c r="BF112" s="0"/>
      <c r="BG112" s="0"/>
      <c r="BH112" s="0"/>
      <c r="BI112" s="0"/>
      <c r="BJ112" s="0"/>
      <c r="BK112" s="0"/>
      <c r="BL112" s="0"/>
      <c r="BM112" s="0"/>
      <c r="BN112" s="0"/>
      <c r="BO112" s="0"/>
      <c r="BP112" s="0"/>
      <c r="BQ112" s="0"/>
      <c r="BR112" s="0"/>
      <c r="BS112" s="0"/>
      <c r="BT112" s="0"/>
      <c r="BU112" s="0"/>
      <c r="BV112" s="0"/>
      <c r="BW112" s="0"/>
      <c r="BX112" s="0"/>
      <c r="BY112" s="0"/>
      <c r="BZ112" s="0"/>
      <c r="CA112" s="0"/>
      <c r="CB112" s="0"/>
      <c r="CC112" s="0"/>
      <c r="CD112" s="0"/>
      <c r="CE112" s="0"/>
      <c r="CF112" s="0"/>
      <c r="CG112" s="0"/>
      <c r="CH112" s="0"/>
      <c r="CI112" s="0"/>
      <c r="CJ112" s="0"/>
      <c r="CK112" s="0"/>
      <c r="CL112" s="0"/>
      <c r="CM112" s="0"/>
      <c r="CN112" s="0"/>
      <c r="CO112" s="0"/>
      <c r="CP112" s="0"/>
      <c r="CQ112" s="0"/>
      <c r="CR112" s="0"/>
      <c r="CS112" s="0"/>
      <c r="CT112" s="0"/>
      <c r="CU112" s="0"/>
      <c r="CV112" s="0"/>
      <c r="CW112" s="0"/>
      <c r="CX112" s="0"/>
      <c r="CY112" s="0"/>
      <c r="CZ112" s="0"/>
      <c r="DA112" s="0"/>
      <c r="DB112" s="0"/>
      <c r="DC112" s="0"/>
      <c r="DD112" s="0"/>
      <c r="DE112" s="0"/>
      <c r="DF112" s="0"/>
      <c r="DG112" s="0"/>
      <c r="DH112" s="0"/>
      <c r="DI112" s="0"/>
      <c r="DJ112" s="0"/>
      <c r="DK112" s="0"/>
      <c r="DL112" s="0"/>
      <c r="DM112" s="0"/>
      <c r="DN112" s="0"/>
      <c r="DO112" s="0"/>
      <c r="DP112" s="0"/>
      <c r="DQ112" s="0"/>
      <c r="DR112" s="0"/>
      <c r="DS112" s="0"/>
      <c r="DT112" s="0"/>
      <c r="DU112" s="0"/>
      <c r="DV112" s="0"/>
      <c r="DW112" s="0"/>
      <c r="DX112" s="0"/>
      <c r="DY112" s="0"/>
      <c r="DZ112" s="0"/>
      <c r="EA112" s="0"/>
      <c r="EB112" s="0"/>
      <c r="EC112" s="0"/>
      <c r="ED112" s="0"/>
      <c r="EE112" s="0"/>
      <c r="EF112" s="0"/>
      <c r="EG112" s="0"/>
      <c r="EH112" s="0"/>
      <c r="EI112" s="0"/>
      <c r="EJ112" s="0"/>
      <c r="EK112" s="0"/>
      <c r="EL112" s="0"/>
      <c r="EM112" s="0"/>
      <c r="EN112" s="0"/>
      <c r="EO112" s="0"/>
      <c r="EP112" s="0"/>
      <c r="EQ112" s="0"/>
      <c r="ER112" s="0"/>
      <c r="ES112" s="0"/>
      <c r="ET112" s="0"/>
      <c r="EU112" s="0"/>
      <c r="EV112" s="0"/>
      <c r="EW112" s="0"/>
      <c r="EX112" s="0"/>
      <c r="EY112" s="0"/>
      <c r="EZ112" s="0"/>
      <c r="FA112" s="0"/>
      <c r="FB112" s="0"/>
      <c r="FC112" s="0"/>
      <c r="FD112" s="0"/>
      <c r="FE112" s="0"/>
      <c r="FF112" s="0"/>
      <c r="FG112" s="0"/>
      <c r="FH112" s="0"/>
      <c r="FI112" s="0"/>
      <c r="FJ112" s="0"/>
      <c r="FK112" s="0"/>
      <c r="FL112" s="0"/>
      <c r="FM112" s="0"/>
      <c r="FN112" s="0"/>
      <c r="FO112" s="0"/>
      <c r="FP112" s="0"/>
      <c r="FQ112" s="0"/>
      <c r="FR112" s="0"/>
      <c r="FS112" s="0"/>
      <c r="FT112" s="0"/>
      <c r="FU112" s="0"/>
      <c r="FV112" s="0"/>
      <c r="FW112" s="0"/>
      <c r="FX112" s="0"/>
      <c r="FY112" s="0"/>
      <c r="FZ112" s="0"/>
      <c r="GA112" s="0"/>
      <c r="GB112" s="0"/>
      <c r="GC112" s="0"/>
      <c r="GD112" s="0"/>
      <c r="GE112" s="0"/>
      <c r="GF112" s="0"/>
      <c r="GG112" s="0"/>
      <c r="GH112" s="0"/>
      <c r="GI112" s="0"/>
      <c r="GJ112" s="0"/>
      <c r="GK112" s="0"/>
      <c r="GL112" s="0"/>
      <c r="GM112" s="0"/>
      <c r="GN112" s="0"/>
      <c r="GO112" s="0"/>
      <c r="GP112" s="0"/>
      <c r="GQ112" s="0"/>
      <c r="GR112" s="0"/>
      <c r="GS112" s="0"/>
      <c r="GT112" s="0"/>
      <c r="GU112" s="0"/>
      <c r="GV112" s="0"/>
      <c r="GW112" s="0"/>
      <c r="GX112" s="0"/>
      <c r="GY112" s="0"/>
      <c r="GZ112" s="0"/>
      <c r="HA112" s="0"/>
      <c r="HB112" s="0"/>
      <c r="HC112" s="0"/>
      <c r="HD112" s="0"/>
      <c r="HE112" s="0"/>
      <c r="HF112" s="0"/>
      <c r="HG112" s="0"/>
      <c r="HH112" s="0"/>
      <c r="HI112" s="0"/>
      <c r="HJ112" s="0"/>
      <c r="HK112" s="0"/>
      <c r="HL112" s="0"/>
      <c r="HM112" s="0"/>
      <c r="HN112" s="0"/>
      <c r="HO112" s="0"/>
      <c r="HP112" s="0"/>
      <c r="HQ112" s="0"/>
      <c r="HR112" s="0"/>
      <c r="HS112" s="0"/>
      <c r="HT112" s="0"/>
      <c r="HU112" s="0"/>
      <c r="HV112" s="0"/>
      <c r="HW112" s="0"/>
      <c r="HX112" s="0"/>
      <c r="HY112" s="0"/>
      <c r="HZ112" s="0"/>
      <c r="IA112" s="0"/>
      <c r="IB112" s="0"/>
      <c r="IC112" s="0"/>
      <c r="ID112" s="0"/>
      <c r="IE112" s="0"/>
      <c r="IF112" s="0"/>
      <c r="IG112" s="0"/>
      <c r="IH112" s="0"/>
      <c r="II112" s="0"/>
      <c r="IJ112" s="0"/>
      <c r="IK112" s="0"/>
      <c r="IL112" s="0"/>
      <c r="IM112" s="0"/>
      <c r="IN112" s="0"/>
      <c r="IO112" s="0"/>
      <c r="IP112" s="0"/>
      <c r="IQ112" s="0"/>
      <c r="IR112" s="0"/>
      <c r="IS112" s="0"/>
      <c r="IT112" s="0"/>
      <c r="IU112" s="0"/>
      <c r="IV112" s="0"/>
      <c r="IW112" s="0"/>
    </row>
    <row r="113" customFormat="false" ht="12" hidden="false" customHeight="true" outlineLevel="0" collapsed="false">
      <c r="A113" s="156" t="s">
        <v>215</v>
      </c>
      <c r="B113" s="157" t="s">
        <v>216</v>
      </c>
      <c r="C113" s="158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  <c r="BC113" s="0"/>
      <c r="BD113" s="0"/>
      <c r="BE113" s="0"/>
      <c r="BF113" s="0"/>
      <c r="BG113" s="0"/>
      <c r="BH113" s="0"/>
      <c r="BI113" s="0"/>
      <c r="BJ113" s="0"/>
      <c r="BK113" s="0"/>
      <c r="BL113" s="0"/>
      <c r="BM113" s="0"/>
      <c r="BN113" s="0"/>
      <c r="BO113" s="0"/>
      <c r="BP113" s="0"/>
      <c r="BQ113" s="0"/>
      <c r="BR113" s="0"/>
      <c r="BS113" s="0"/>
      <c r="BT113" s="0"/>
      <c r="BU113" s="0"/>
      <c r="BV113" s="0"/>
      <c r="BW113" s="0"/>
      <c r="BX113" s="0"/>
      <c r="BY113" s="0"/>
      <c r="BZ113" s="0"/>
      <c r="CA113" s="0"/>
      <c r="CB113" s="0"/>
      <c r="CC113" s="0"/>
      <c r="CD113" s="0"/>
      <c r="CE113" s="0"/>
      <c r="CF113" s="0"/>
      <c r="CG113" s="0"/>
      <c r="CH113" s="0"/>
      <c r="CI113" s="0"/>
      <c r="CJ113" s="0"/>
      <c r="CK113" s="0"/>
      <c r="CL113" s="0"/>
      <c r="CM113" s="0"/>
      <c r="CN113" s="0"/>
      <c r="CO113" s="0"/>
      <c r="CP113" s="0"/>
      <c r="CQ113" s="0"/>
      <c r="CR113" s="0"/>
      <c r="CS113" s="0"/>
      <c r="CT113" s="0"/>
      <c r="CU113" s="0"/>
      <c r="CV113" s="0"/>
      <c r="CW113" s="0"/>
      <c r="CX113" s="0"/>
      <c r="CY113" s="0"/>
      <c r="CZ113" s="0"/>
      <c r="DA113" s="0"/>
      <c r="DB113" s="0"/>
      <c r="DC113" s="0"/>
      <c r="DD113" s="0"/>
      <c r="DE113" s="0"/>
      <c r="DF113" s="0"/>
      <c r="DG113" s="0"/>
      <c r="DH113" s="0"/>
      <c r="DI113" s="0"/>
      <c r="DJ113" s="0"/>
      <c r="DK113" s="0"/>
      <c r="DL113" s="0"/>
      <c r="DM113" s="0"/>
      <c r="DN113" s="0"/>
      <c r="DO113" s="0"/>
      <c r="DP113" s="0"/>
      <c r="DQ113" s="0"/>
      <c r="DR113" s="0"/>
      <c r="DS113" s="0"/>
      <c r="DT113" s="0"/>
      <c r="DU113" s="0"/>
      <c r="DV113" s="0"/>
      <c r="DW113" s="0"/>
      <c r="DX113" s="0"/>
      <c r="DY113" s="0"/>
      <c r="DZ113" s="0"/>
      <c r="EA113" s="0"/>
      <c r="EB113" s="0"/>
      <c r="EC113" s="0"/>
      <c r="ED113" s="0"/>
      <c r="EE113" s="0"/>
      <c r="EF113" s="0"/>
      <c r="EG113" s="0"/>
      <c r="EH113" s="0"/>
      <c r="EI113" s="0"/>
      <c r="EJ113" s="0"/>
      <c r="EK113" s="0"/>
      <c r="EL113" s="0"/>
      <c r="EM113" s="0"/>
      <c r="EN113" s="0"/>
      <c r="EO113" s="0"/>
      <c r="EP113" s="0"/>
      <c r="EQ113" s="0"/>
      <c r="ER113" s="0"/>
      <c r="ES113" s="0"/>
      <c r="ET113" s="0"/>
      <c r="EU113" s="0"/>
      <c r="EV113" s="0"/>
      <c r="EW113" s="0"/>
      <c r="EX113" s="0"/>
      <c r="EY113" s="0"/>
      <c r="EZ113" s="0"/>
      <c r="FA113" s="0"/>
      <c r="FB113" s="0"/>
      <c r="FC113" s="0"/>
      <c r="FD113" s="0"/>
      <c r="FE113" s="0"/>
      <c r="FF113" s="0"/>
      <c r="FG113" s="0"/>
      <c r="FH113" s="0"/>
      <c r="FI113" s="0"/>
      <c r="FJ113" s="0"/>
      <c r="FK113" s="0"/>
      <c r="FL113" s="0"/>
      <c r="FM113" s="0"/>
      <c r="FN113" s="0"/>
      <c r="FO113" s="0"/>
      <c r="FP113" s="0"/>
      <c r="FQ113" s="0"/>
      <c r="FR113" s="0"/>
      <c r="FS113" s="0"/>
      <c r="FT113" s="0"/>
      <c r="FU113" s="0"/>
      <c r="FV113" s="0"/>
      <c r="FW113" s="0"/>
      <c r="FX113" s="0"/>
      <c r="FY113" s="0"/>
      <c r="FZ113" s="0"/>
      <c r="GA113" s="0"/>
      <c r="GB113" s="0"/>
      <c r="GC113" s="0"/>
      <c r="GD113" s="0"/>
      <c r="GE113" s="0"/>
      <c r="GF113" s="0"/>
      <c r="GG113" s="0"/>
      <c r="GH113" s="0"/>
      <c r="GI113" s="0"/>
      <c r="GJ113" s="0"/>
      <c r="GK113" s="0"/>
      <c r="GL113" s="0"/>
      <c r="GM113" s="0"/>
      <c r="GN113" s="0"/>
      <c r="GO113" s="0"/>
      <c r="GP113" s="0"/>
      <c r="GQ113" s="0"/>
      <c r="GR113" s="0"/>
      <c r="GS113" s="0"/>
      <c r="GT113" s="0"/>
      <c r="GU113" s="0"/>
      <c r="GV113" s="0"/>
      <c r="GW113" s="0"/>
      <c r="GX113" s="0"/>
      <c r="GY113" s="0"/>
      <c r="GZ113" s="0"/>
      <c r="HA113" s="0"/>
      <c r="HB113" s="0"/>
      <c r="HC113" s="0"/>
      <c r="HD113" s="0"/>
      <c r="HE113" s="0"/>
      <c r="HF113" s="0"/>
      <c r="HG113" s="0"/>
      <c r="HH113" s="0"/>
      <c r="HI113" s="0"/>
      <c r="HJ113" s="0"/>
      <c r="HK113" s="0"/>
      <c r="HL113" s="0"/>
      <c r="HM113" s="0"/>
      <c r="HN113" s="0"/>
      <c r="HO113" s="0"/>
      <c r="HP113" s="0"/>
      <c r="HQ113" s="0"/>
      <c r="HR113" s="0"/>
      <c r="HS113" s="0"/>
      <c r="HT113" s="0"/>
      <c r="HU113" s="0"/>
      <c r="HV113" s="0"/>
      <c r="HW113" s="0"/>
      <c r="HX113" s="0"/>
      <c r="HY113" s="0"/>
      <c r="HZ113" s="0"/>
      <c r="IA113" s="0"/>
      <c r="IB113" s="0"/>
      <c r="IC113" s="0"/>
      <c r="ID113" s="0"/>
      <c r="IE113" s="0"/>
      <c r="IF113" s="0"/>
      <c r="IG113" s="0"/>
      <c r="IH113" s="0"/>
      <c r="II113" s="0"/>
      <c r="IJ113" s="0"/>
      <c r="IK113" s="0"/>
      <c r="IL113" s="0"/>
      <c r="IM113" s="0"/>
      <c r="IN113" s="0"/>
      <c r="IO113" s="0"/>
      <c r="IP113" s="0"/>
      <c r="IQ113" s="0"/>
      <c r="IR113" s="0"/>
      <c r="IS113" s="0"/>
      <c r="IT113" s="0"/>
      <c r="IU113" s="0"/>
      <c r="IV113" s="0"/>
      <c r="IW113" s="0"/>
    </row>
    <row r="114" customFormat="false" ht="12" hidden="false" customHeight="true" outlineLevel="0" collapsed="false">
      <c r="A114" s="111" t="s">
        <v>28</v>
      </c>
      <c r="B114" s="159" t="s">
        <v>217</v>
      </c>
      <c r="C114" s="113" t="n">
        <f aca="false">+C115+C117+C119</f>
        <v>2165205</v>
      </c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B114" s="0"/>
      <c r="BC114" s="0"/>
      <c r="BD114" s="0"/>
      <c r="BE114" s="0"/>
      <c r="BF114" s="0"/>
      <c r="BG114" s="0"/>
      <c r="BH114" s="0"/>
      <c r="BI114" s="0"/>
      <c r="BJ114" s="0"/>
      <c r="BK114" s="0"/>
      <c r="BL114" s="0"/>
      <c r="BM114" s="0"/>
      <c r="BN114" s="0"/>
      <c r="BO114" s="0"/>
      <c r="BP114" s="0"/>
      <c r="BQ114" s="0"/>
      <c r="BR114" s="0"/>
      <c r="BS114" s="0"/>
      <c r="BT114" s="0"/>
      <c r="BU114" s="0"/>
      <c r="BV114" s="0"/>
      <c r="BW114" s="0"/>
      <c r="BX114" s="0"/>
      <c r="BY114" s="0"/>
      <c r="BZ114" s="0"/>
      <c r="CA114" s="0"/>
      <c r="CB114" s="0"/>
      <c r="CC114" s="0"/>
      <c r="CD114" s="0"/>
      <c r="CE114" s="0"/>
      <c r="CF114" s="0"/>
      <c r="CG114" s="0"/>
      <c r="CH114" s="0"/>
      <c r="CI114" s="0"/>
      <c r="CJ114" s="0"/>
      <c r="CK114" s="0"/>
      <c r="CL114" s="0"/>
      <c r="CM114" s="0"/>
      <c r="CN114" s="0"/>
      <c r="CO114" s="0"/>
      <c r="CP114" s="0"/>
      <c r="CQ114" s="0"/>
      <c r="CR114" s="0"/>
      <c r="CS114" s="0"/>
      <c r="CT114" s="0"/>
      <c r="CU114" s="0"/>
      <c r="CV114" s="0"/>
      <c r="CW114" s="0"/>
      <c r="CX114" s="0"/>
      <c r="CY114" s="0"/>
      <c r="CZ114" s="0"/>
      <c r="DA114" s="0"/>
      <c r="DB114" s="0"/>
      <c r="DC114" s="0"/>
      <c r="DD114" s="0"/>
      <c r="DE114" s="0"/>
      <c r="DF114" s="0"/>
      <c r="DG114" s="0"/>
      <c r="DH114" s="0"/>
      <c r="DI114" s="0"/>
      <c r="DJ114" s="0"/>
      <c r="DK114" s="0"/>
      <c r="DL114" s="0"/>
      <c r="DM114" s="0"/>
      <c r="DN114" s="0"/>
      <c r="DO114" s="0"/>
      <c r="DP114" s="0"/>
      <c r="DQ114" s="0"/>
      <c r="DR114" s="0"/>
      <c r="DS114" s="0"/>
      <c r="DT114" s="0"/>
      <c r="DU114" s="0"/>
      <c r="DV114" s="0"/>
      <c r="DW114" s="0"/>
      <c r="DX114" s="0"/>
      <c r="DY114" s="0"/>
      <c r="DZ114" s="0"/>
      <c r="EA114" s="0"/>
      <c r="EB114" s="0"/>
      <c r="EC114" s="0"/>
      <c r="ED114" s="0"/>
      <c r="EE114" s="0"/>
      <c r="EF114" s="0"/>
      <c r="EG114" s="0"/>
      <c r="EH114" s="0"/>
      <c r="EI114" s="0"/>
      <c r="EJ114" s="0"/>
      <c r="EK114" s="0"/>
      <c r="EL114" s="0"/>
      <c r="EM114" s="0"/>
      <c r="EN114" s="0"/>
      <c r="EO114" s="0"/>
      <c r="EP114" s="0"/>
      <c r="EQ114" s="0"/>
      <c r="ER114" s="0"/>
      <c r="ES114" s="0"/>
      <c r="ET114" s="0"/>
      <c r="EU114" s="0"/>
      <c r="EV114" s="0"/>
      <c r="EW114" s="0"/>
      <c r="EX114" s="0"/>
      <c r="EY114" s="0"/>
      <c r="EZ114" s="0"/>
      <c r="FA114" s="0"/>
      <c r="FB114" s="0"/>
      <c r="FC114" s="0"/>
      <c r="FD114" s="0"/>
      <c r="FE114" s="0"/>
      <c r="FF114" s="0"/>
      <c r="FG114" s="0"/>
      <c r="FH114" s="0"/>
      <c r="FI114" s="0"/>
      <c r="FJ114" s="0"/>
      <c r="FK114" s="0"/>
      <c r="FL114" s="0"/>
      <c r="FM114" s="0"/>
      <c r="FN114" s="0"/>
      <c r="FO114" s="0"/>
      <c r="FP114" s="0"/>
      <c r="FQ114" s="0"/>
      <c r="FR114" s="0"/>
      <c r="FS114" s="0"/>
      <c r="FT114" s="0"/>
      <c r="FU114" s="0"/>
      <c r="FV114" s="0"/>
      <c r="FW114" s="0"/>
      <c r="FX114" s="0"/>
      <c r="FY114" s="0"/>
      <c r="FZ114" s="0"/>
      <c r="GA114" s="0"/>
      <c r="GB114" s="0"/>
      <c r="GC114" s="0"/>
      <c r="GD114" s="0"/>
      <c r="GE114" s="0"/>
      <c r="GF114" s="0"/>
      <c r="GG114" s="0"/>
      <c r="GH114" s="0"/>
      <c r="GI114" s="0"/>
      <c r="GJ114" s="0"/>
      <c r="GK114" s="0"/>
      <c r="GL114" s="0"/>
      <c r="GM114" s="0"/>
      <c r="GN114" s="0"/>
      <c r="GO114" s="0"/>
      <c r="GP114" s="0"/>
      <c r="GQ114" s="0"/>
      <c r="GR114" s="0"/>
      <c r="GS114" s="0"/>
      <c r="GT114" s="0"/>
      <c r="GU114" s="0"/>
      <c r="GV114" s="0"/>
      <c r="GW114" s="0"/>
      <c r="GX114" s="0"/>
      <c r="GY114" s="0"/>
      <c r="GZ114" s="0"/>
      <c r="HA114" s="0"/>
      <c r="HB114" s="0"/>
      <c r="HC114" s="0"/>
      <c r="HD114" s="0"/>
      <c r="HE114" s="0"/>
      <c r="HF114" s="0"/>
      <c r="HG114" s="0"/>
      <c r="HH114" s="0"/>
      <c r="HI114" s="0"/>
      <c r="HJ114" s="0"/>
      <c r="HK114" s="0"/>
      <c r="HL114" s="0"/>
      <c r="HM114" s="0"/>
      <c r="HN114" s="0"/>
      <c r="HO114" s="0"/>
      <c r="HP114" s="0"/>
      <c r="HQ114" s="0"/>
      <c r="HR114" s="0"/>
      <c r="HS114" s="0"/>
      <c r="HT114" s="0"/>
      <c r="HU114" s="0"/>
      <c r="HV114" s="0"/>
      <c r="HW114" s="0"/>
      <c r="HX114" s="0"/>
      <c r="HY114" s="0"/>
      <c r="HZ114" s="0"/>
      <c r="IA114" s="0"/>
      <c r="IB114" s="0"/>
      <c r="IC114" s="0"/>
      <c r="ID114" s="0"/>
      <c r="IE114" s="0"/>
      <c r="IF114" s="0"/>
      <c r="IG114" s="0"/>
      <c r="IH114" s="0"/>
      <c r="II114" s="0"/>
      <c r="IJ114" s="0"/>
      <c r="IK114" s="0"/>
      <c r="IL114" s="0"/>
      <c r="IM114" s="0"/>
      <c r="IN114" s="0"/>
      <c r="IO114" s="0"/>
      <c r="IP114" s="0"/>
      <c r="IQ114" s="0"/>
      <c r="IR114" s="0"/>
      <c r="IS114" s="0"/>
      <c r="IT114" s="0"/>
      <c r="IU114" s="0"/>
      <c r="IV114" s="0"/>
      <c r="IW114" s="0"/>
    </row>
    <row r="115" customFormat="false" ht="12" hidden="false" customHeight="true" outlineLevel="0" collapsed="false">
      <c r="A115" s="114" t="s">
        <v>30</v>
      </c>
      <c r="B115" s="149" t="s">
        <v>218</v>
      </c>
      <c r="C115" s="116" t="n">
        <v>1967012</v>
      </c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  <c r="BB115" s="0"/>
      <c r="BC115" s="0"/>
      <c r="BD115" s="0"/>
      <c r="BE115" s="0"/>
      <c r="BF115" s="0"/>
      <c r="BG115" s="0"/>
      <c r="BH115" s="0"/>
      <c r="BI115" s="0"/>
      <c r="BJ115" s="0"/>
      <c r="BK115" s="0"/>
      <c r="BL115" s="0"/>
      <c r="BM115" s="0"/>
      <c r="BN115" s="0"/>
      <c r="BO115" s="0"/>
      <c r="BP115" s="0"/>
      <c r="BQ115" s="0"/>
      <c r="BR115" s="0"/>
      <c r="BS115" s="0"/>
      <c r="BT115" s="0"/>
      <c r="BU115" s="0"/>
      <c r="BV115" s="0"/>
      <c r="BW115" s="0"/>
      <c r="BX115" s="0"/>
      <c r="BY115" s="0"/>
      <c r="BZ115" s="0"/>
      <c r="CA115" s="0"/>
      <c r="CB115" s="0"/>
      <c r="CC115" s="0"/>
      <c r="CD115" s="0"/>
      <c r="CE115" s="0"/>
      <c r="CF115" s="0"/>
      <c r="CG115" s="0"/>
      <c r="CH115" s="0"/>
      <c r="CI115" s="0"/>
      <c r="CJ115" s="0"/>
      <c r="CK115" s="0"/>
      <c r="CL115" s="0"/>
      <c r="CM115" s="0"/>
      <c r="CN115" s="0"/>
      <c r="CO115" s="0"/>
      <c r="CP115" s="0"/>
      <c r="CQ115" s="0"/>
      <c r="CR115" s="0"/>
      <c r="CS115" s="0"/>
      <c r="CT115" s="0"/>
      <c r="CU115" s="0"/>
      <c r="CV115" s="0"/>
      <c r="CW115" s="0"/>
      <c r="CX115" s="0"/>
      <c r="CY115" s="0"/>
      <c r="CZ115" s="0"/>
      <c r="DA115" s="0"/>
      <c r="DB115" s="0"/>
      <c r="DC115" s="0"/>
      <c r="DD115" s="0"/>
      <c r="DE115" s="0"/>
      <c r="DF115" s="0"/>
      <c r="DG115" s="0"/>
      <c r="DH115" s="0"/>
      <c r="DI115" s="0"/>
      <c r="DJ115" s="0"/>
      <c r="DK115" s="0"/>
      <c r="DL115" s="0"/>
      <c r="DM115" s="0"/>
      <c r="DN115" s="0"/>
      <c r="DO115" s="0"/>
      <c r="DP115" s="0"/>
      <c r="DQ115" s="0"/>
      <c r="DR115" s="0"/>
      <c r="DS115" s="0"/>
      <c r="DT115" s="0"/>
      <c r="DU115" s="0"/>
      <c r="DV115" s="0"/>
      <c r="DW115" s="0"/>
      <c r="DX115" s="0"/>
      <c r="DY115" s="0"/>
      <c r="DZ115" s="0"/>
      <c r="EA115" s="0"/>
      <c r="EB115" s="0"/>
      <c r="EC115" s="0"/>
      <c r="ED115" s="0"/>
      <c r="EE115" s="0"/>
      <c r="EF115" s="0"/>
      <c r="EG115" s="0"/>
      <c r="EH115" s="0"/>
      <c r="EI115" s="0"/>
      <c r="EJ115" s="0"/>
      <c r="EK115" s="0"/>
      <c r="EL115" s="0"/>
      <c r="EM115" s="0"/>
      <c r="EN115" s="0"/>
      <c r="EO115" s="0"/>
      <c r="EP115" s="0"/>
      <c r="EQ115" s="0"/>
      <c r="ER115" s="0"/>
      <c r="ES115" s="0"/>
      <c r="ET115" s="0"/>
      <c r="EU115" s="0"/>
      <c r="EV115" s="0"/>
      <c r="EW115" s="0"/>
      <c r="EX115" s="0"/>
      <c r="EY115" s="0"/>
      <c r="EZ115" s="0"/>
      <c r="FA115" s="0"/>
      <c r="FB115" s="0"/>
      <c r="FC115" s="0"/>
      <c r="FD115" s="0"/>
      <c r="FE115" s="0"/>
      <c r="FF115" s="0"/>
      <c r="FG115" s="0"/>
      <c r="FH115" s="0"/>
      <c r="FI115" s="0"/>
      <c r="FJ115" s="0"/>
      <c r="FK115" s="0"/>
      <c r="FL115" s="0"/>
      <c r="FM115" s="0"/>
      <c r="FN115" s="0"/>
      <c r="FO115" s="0"/>
      <c r="FP115" s="0"/>
      <c r="FQ115" s="0"/>
      <c r="FR115" s="0"/>
      <c r="FS115" s="0"/>
      <c r="FT115" s="0"/>
      <c r="FU115" s="0"/>
      <c r="FV115" s="0"/>
      <c r="FW115" s="0"/>
      <c r="FX115" s="0"/>
      <c r="FY115" s="0"/>
      <c r="FZ115" s="0"/>
      <c r="GA115" s="0"/>
      <c r="GB115" s="0"/>
      <c r="GC115" s="0"/>
      <c r="GD115" s="0"/>
      <c r="GE115" s="0"/>
      <c r="GF115" s="0"/>
      <c r="GG115" s="0"/>
      <c r="GH115" s="0"/>
      <c r="GI115" s="0"/>
      <c r="GJ115" s="0"/>
      <c r="GK115" s="0"/>
      <c r="GL115" s="0"/>
      <c r="GM115" s="0"/>
      <c r="GN115" s="0"/>
      <c r="GO115" s="0"/>
      <c r="GP115" s="0"/>
      <c r="GQ115" s="0"/>
      <c r="GR115" s="0"/>
      <c r="GS115" s="0"/>
      <c r="GT115" s="0"/>
      <c r="GU115" s="0"/>
      <c r="GV115" s="0"/>
      <c r="GW115" s="0"/>
      <c r="GX115" s="0"/>
      <c r="GY115" s="0"/>
      <c r="GZ115" s="0"/>
      <c r="HA115" s="0"/>
      <c r="HB115" s="0"/>
      <c r="HC115" s="0"/>
      <c r="HD115" s="0"/>
      <c r="HE115" s="0"/>
      <c r="HF115" s="0"/>
      <c r="HG115" s="0"/>
      <c r="HH115" s="0"/>
      <c r="HI115" s="0"/>
      <c r="HJ115" s="0"/>
      <c r="HK115" s="0"/>
      <c r="HL115" s="0"/>
      <c r="HM115" s="0"/>
      <c r="HN115" s="0"/>
      <c r="HO115" s="0"/>
      <c r="HP115" s="0"/>
      <c r="HQ115" s="0"/>
      <c r="HR115" s="0"/>
      <c r="HS115" s="0"/>
      <c r="HT115" s="0"/>
      <c r="HU115" s="0"/>
      <c r="HV115" s="0"/>
      <c r="HW115" s="0"/>
      <c r="HX115" s="0"/>
      <c r="HY115" s="0"/>
      <c r="HZ115" s="0"/>
      <c r="IA115" s="0"/>
      <c r="IB115" s="0"/>
      <c r="IC115" s="0"/>
      <c r="ID115" s="0"/>
      <c r="IE115" s="0"/>
      <c r="IF115" s="0"/>
      <c r="IG115" s="0"/>
      <c r="IH115" s="0"/>
      <c r="II115" s="0"/>
      <c r="IJ115" s="0"/>
      <c r="IK115" s="0"/>
      <c r="IL115" s="0"/>
      <c r="IM115" s="0"/>
      <c r="IN115" s="0"/>
      <c r="IO115" s="0"/>
      <c r="IP115" s="0"/>
      <c r="IQ115" s="0"/>
      <c r="IR115" s="0"/>
      <c r="IS115" s="0"/>
      <c r="IT115" s="0"/>
      <c r="IU115" s="0"/>
      <c r="IV115" s="0"/>
      <c r="IW115" s="0"/>
    </row>
    <row r="116" customFormat="false" ht="12" hidden="false" customHeight="true" outlineLevel="0" collapsed="false">
      <c r="A116" s="114" t="s">
        <v>32</v>
      </c>
      <c r="B116" s="160" t="s">
        <v>219</v>
      </c>
      <c r="C116" s="116" t="n">
        <v>1930548</v>
      </c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  <c r="BB116" s="0"/>
      <c r="BC116" s="0"/>
      <c r="BD116" s="0"/>
      <c r="BE116" s="0"/>
      <c r="BF116" s="0"/>
      <c r="BG116" s="0"/>
      <c r="BH116" s="0"/>
      <c r="BI116" s="0"/>
      <c r="BJ116" s="0"/>
      <c r="BK116" s="0"/>
      <c r="BL116" s="0"/>
      <c r="BM116" s="0"/>
      <c r="BN116" s="0"/>
      <c r="BO116" s="0"/>
      <c r="BP116" s="0"/>
      <c r="BQ116" s="0"/>
      <c r="BR116" s="0"/>
      <c r="BS116" s="0"/>
      <c r="BT116" s="0"/>
      <c r="BU116" s="0"/>
      <c r="BV116" s="0"/>
      <c r="BW116" s="0"/>
      <c r="BX116" s="0"/>
      <c r="BY116" s="0"/>
      <c r="BZ116" s="0"/>
      <c r="CA116" s="0"/>
      <c r="CB116" s="0"/>
      <c r="CC116" s="0"/>
      <c r="CD116" s="0"/>
      <c r="CE116" s="0"/>
      <c r="CF116" s="0"/>
      <c r="CG116" s="0"/>
      <c r="CH116" s="0"/>
      <c r="CI116" s="0"/>
      <c r="CJ116" s="0"/>
      <c r="CK116" s="0"/>
      <c r="CL116" s="0"/>
      <c r="CM116" s="0"/>
      <c r="CN116" s="0"/>
      <c r="CO116" s="0"/>
      <c r="CP116" s="0"/>
      <c r="CQ116" s="0"/>
      <c r="CR116" s="0"/>
      <c r="CS116" s="0"/>
      <c r="CT116" s="0"/>
      <c r="CU116" s="0"/>
      <c r="CV116" s="0"/>
      <c r="CW116" s="0"/>
      <c r="CX116" s="0"/>
      <c r="CY116" s="0"/>
      <c r="CZ116" s="0"/>
      <c r="DA116" s="0"/>
      <c r="DB116" s="0"/>
      <c r="DC116" s="0"/>
      <c r="DD116" s="0"/>
      <c r="DE116" s="0"/>
      <c r="DF116" s="0"/>
      <c r="DG116" s="0"/>
      <c r="DH116" s="0"/>
      <c r="DI116" s="0"/>
      <c r="DJ116" s="0"/>
      <c r="DK116" s="0"/>
      <c r="DL116" s="0"/>
      <c r="DM116" s="0"/>
      <c r="DN116" s="0"/>
      <c r="DO116" s="0"/>
      <c r="DP116" s="0"/>
      <c r="DQ116" s="0"/>
      <c r="DR116" s="0"/>
      <c r="DS116" s="0"/>
      <c r="DT116" s="0"/>
      <c r="DU116" s="0"/>
      <c r="DV116" s="0"/>
      <c r="DW116" s="0"/>
      <c r="DX116" s="0"/>
      <c r="DY116" s="0"/>
      <c r="DZ116" s="0"/>
      <c r="EA116" s="0"/>
      <c r="EB116" s="0"/>
      <c r="EC116" s="0"/>
      <c r="ED116" s="0"/>
      <c r="EE116" s="0"/>
      <c r="EF116" s="0"/>
      <c r="EG116" s="0"/>
      <c r="EH116" s="0"/>
      <c r="EI116" s="0"/>
      <c r="EJ116" s="0"/>
      <c r="EK116" s="0"/>
      <c r="EL116" s="0"/>
      <c r="EM116" s="0"/>
      <c r="EN116" s="0"/>
      <c r="EO116" s="0"/>
      <c r="EP116" s="0"/>
      <c r="EQ116" s="0"/>
      <c r="ER116" s="0"/>
      <c r="ES116" s="0"/>
      <c r="ET116" s="0"/>
      <c r="EU116" s="0"/>
      <c r="EV116" s="0"/>
      <c r="EW116" s="0"/>
      <c r="EX116" s="0"/>
      <c r="EY116" s="0"/>
      <c r="EZ116" s="0"/>
      <c r="FA116" s="0"/>
      <c r="FB116" s="0"/>
      <c r="FC116" s="0"/>
      <c r="FD116" s="0"/>
      <c r="FE116" s="0"/>
      <c r="FF116" s="0"/>
      <c r="FG116" s="0"/>
      <c r="FH116" s="0"/>
      <c r="FI116" s="0"/>
      <c r="FJ116" s="0"/>
      <c r="FK116" s="0"/>
      <c r="FL116" s="0"/>
      <c r="FM116" s="0"/>
      <c r="FN116" s="0"/>
      <c r="FO116" s="0"/>
      <c r="FP116" s="0"/>
      <c r="FQ116" s="0"/>
      <c r="FR116" s="0"/>
      <c r="FS116" s="0"/>
      <c r="FT116" s="0"/>
      <c r="FU116" s="0"/>
      <c r="FV116" s="0"/>
      <c r="FW116" s="0"/>
      <c r="FX116" s="0"/>
      <c r="FY116" s="0"/>
      <c r="FZ116" s="0"/>
      <c r="GA116" s="0"/>
      <c r="GB116" s="0"/>
      <c r="GC116" s="0"/>
      <c r="GD116" s="0"/>
      <c r="GE116" s="0"/>
      <c r="GF116" s="0"/>
      <c r="GG116" s="0"/>
      <c r="GH116" s="0"/>
      <c r="GI116" s="0"/>
      <c r="GJ116" s="0"/>
      <c r="GK116" s="0"/>
      <c r="GL116" s="0"/>
      <c r="GM116" s="0"/>
      <c r="GN116" s="0"/>
      <c r="GO116" s="0"/>
      <c r="GP116" s="0"/>
      <c r="GQ116" s="0"/>
      <c r="GR116" s="0"/>
      <c r="GS116" s="0"/>
      <c r="GT116" s="0"/>
      <c r="GU116" s="0"/>
      <c r="GV116" s="0"/>
      <c r="GW116" s="0"/>
      <c r="GX116" s="0"/>
      <c r="GY116" s="0"/>
      <c r="GZ116" s="0"/>
      <c r="HA116" s="0"/>
      <c r="HB116" s="0"/>
      <c r="HC116" s="0"/>
      <c r="HD116" s="0"/>
      <c r="HE116" s="0"/>
      <c r="HF116" s="0"/>
      <c r="HG116" s="0"/>
      <c r="HH116" s="0"/>
      <c r="HI116" s="0"/>
      <c r="HJ116" s="0"/>
      <c r="HK116" s="0"/>
      <c r="HL116" s="0"/>
      <c r="HM116" s="0"/>
      <c r="HN116" s="0"/>
      <c r="HO116" s="0"/>
      <c r="HP116" s="0"/>
      <c r="HQ116" s="0"/>
      <c r="HR116" s="0"/>
      <c r="HS116" s="0"/>
      <c r="HT116" s="0"/>
      <c r="HU116" s="0"/>
      <c r="HV116" s="0"/>
      <c r="HW116" s="0"/>
      <c r="HX116" s="0"/>
      <c r="HY116" s="0"/>
      <c r="HZ116" s="0"/>
      <c r="IA116" s="0"/>
      <c r="IB116" s="0"/>
      <c r="IC116" s="0"/>
      <c r="ID116" s="0"/>
      <c r="IE116" s="0"/>
      <c r="IF116" s="0"/>
      <c r="IG116" s="0"/>
      <c r="IH116" s="0"/>
      <c r="II116" s="0"/>
      <c r="IJ116" s="0"/>
      <c r="IK116" s="0"/>
      <c r="IL116" s="0"/>
      <c r="IM116" s="0"/>
      <c r="IN116" s="0"/>
      <c r="IO116" s="0"/>
      <c r="IP116" s="0"/>
      <c r="IQ116" s="0"/>
      <c r="IR116" s="0"/>
      <c r="IS116" s="0"/>
      <c r="IT116" s="0"/>
      <c r="IU116" s="0"/>
      <c r="IV116" s="0"/>
      <c r="IW116" s="0"/>
    </row>
    <row r="117" customFormat="false" ht="12" hidden="false" customHeight="true" outlineLevel="0" collapsed="false">
      <c r="A117" s="114" t="s">
        <v>34</v>
      </c>
      <c r="B117" s="160" t="s">
        <v>220</v>
      </c>
      <c r="C117" s="120" t="n">
        <v>198193</v>
      </c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  <c r="BB117" s="0"/>
      <c r="BC117" s="0"/>
      <c r="BD117" s="0"/>
      <c r="BE117" s="0"/>
      <c r="BF117" s="0"/>
      <c r="BG117" s="0"/>
      <c r="BH117" s="0"/>
      <c r="BI117" s="0"/>
      <c r="BJ117" s="0"/>
      <c r="BK117" s="0"/>
      <c r="BL117" s="0"/>
      <c r="BM117" s="0"/>
      <c r="BN117" s="0"/>
      <c r="BO117" s="0"/>
      <c r="BP117" s="0"/>
      <c r="BQ117" s="0"/>
      <c r="BR117" s="0"/>
      <c r="BS117" s="0"/>
      <c r="BT117" s="0"/>
      <c r="BU117" s="0"/>
      <c r="BV117" s="0"/>
      <c r="BW117" s="0"/>
      <c r="BX117" s="0"/>
      <c r="BY117" s="0"/>
      <c r="BZ117" s="0"/>
      <c r="CA117" s="0"/>
      <c r="CB117" s="0"/>
      <c r="CC117" s="0"/>
      <c r="CD117" s="0"/>
      <c r="CE117" s="0"/>
      <c r="CF117" s="0"/>
      <c r="CG117" s="0"/>
      <c r="CH117" s="0"/>
      <c r="CI117" s="0"/>
      <c r="CJ117" s="0"/>
      <c r="CK117" s="0"/>
      <c r="CL117" s="0"/>
      <c r="CM117" s="0"/>
      <c r="CN117" s="0"/>
      <c r="CO117" s="0"/>
      <c r="CP117" s="0"/>
      <c r="CQ117" s="0"/>
      <c r="CR117" s="0"/>
      <c r="CS117" s="0"/>
      <c r="CT117" s="0"/>
      <c r="CU117" s="0"/>
      <c r="CV117" s="0"/>
      <c r="CW117" s="0"/>
      <c r="CX117" s="0"/>
      <c r="CY117" s="0"/>
      <c r="CZ117" s="0"/>
      <c r="DA117" s="0"/>
      <c r="DB117" s="0"/>
      <c r="DC117" s="0"/>
      <c r="DD117" s="0"/>
      <c r="DE117" s="0"/>
      <c r="DF117" s="0"/>
      <c r="DG117" s="0"/>
      <c r="DH117" s="0"/>
      <c r="DI117" s="0"/>
      <c r="DJ117" s="0"/>
      <c r="DK117" s="0"/>
      <c r="DL117" s="0"/>
      <c r="DM117" s="0"/>
      <c r="DN117" s="0"/>
      <c r="DO117" s="0"/>
      <c r="DP117" s="0"/>
      <c r="DQ117" s="0"/>
      <c r="DR117" s="0"/>
      <c r="DS117" s="0"/>
      <c r="DT117" s="0"/>
      <c r="DU117" s="0"/>
      <c r="DV117" s="0"/>
      <c r="DW117" s="0"/>
      <c r="DX117" s="0"/>
      <c r="DY117" s="0"/>
      <c r="DZ117" s="0"/>
      <c r="EA117" s="0"/>
      <c r="EB117" s="0"/>
      <c r="EC117" s="0"/>
      <c r="ED117" s="0"/>
      <c r="EE117" s="0"/>
      <c r="EF117" s="0"/>
      <c r="EG117" s="0"/>
      <c r="EH117" s="0"/>
      <c r="EI117" s="0"/>
      <c r="EJ117" s="0"/>
      <c r="EK117" s="0"/>
      <c r="EL117" s="0"/>
      <c r="EM117" s="0"/>
      <c r="EN117" s="0"/>
      <c r="EO117" s="0"/>
      <c r="EP117" s="0"/>
      <c r="EQ117" s="0"/>
      <c r="ER117" s="0"/>
      <c r="ES117" s="0"/>
      <c r="ET117" s="0"/>
      <c r="EU117" s="0"/>
      <c r="EV117" s="0"/>
      <c r="EW117" s="0"/>
      <c r="EX117" s="0"/>
      <c r="EY117" s="0"/>
      <c r="EZ117" s="0"/>
      <c r="FA117" s="0"/>
      <c r="FB117" s="0"/>
      <c r="FC117" s="0"/>
      <c r="FD117" s="0"/>
      <c r="FE117" s="0"/>
      <c r="FF117" s="0"/>
      <c r="FG117" s="0"/>
      <c r="FH117" s="0"/>
      <c r="FI117" s="0"/>
      <c r="FJ117" s="0"/>
      <c r="FK117" s="0"/>
      <c r="FL117" s="0"/>
      <c r="FM117" s="0"/>
      <c r="FN117" s="0"/>
      <c r="FO117" s="0"/>
      <c r="FP117" s="0"/>
      <c r="FQ117" s="0"/>
      <c r="FR117" s="0"/>
      <c r="FS117" s="0"/>
      <c r="FT117" s="0"/>
      <c r="FU117" s="0"/>
      <c r="FV117" s="0"/>
      <c r="FW117" s="0"/>
      <c r="FX117" s="0"/>
      <c r="FY117" s="0"/>
      <c r="FZ117" s="0"/>
      <c r="GA117" s="0"/>
      <c r="GB117" s="0"/>
      <c r="GC117" s="0"/>
      <c r="GD117" s="0"/>
      <c r="GE117" s="0"/>
      <c r="GF117" s="0"/>
      <c r="GG117" s="0"/>
      <c r="GH117" s="0"/>
      <c r="GI117" s="0"/>
      <c r="GJ117" s="0"/>
      <c r="GK117" s="0"/>
      <c r="GL117" s="0"/>
      <c r="GM117" s="0"/>
      <c r="GN117" s="0"/>
      <c r="GO117" s="0"/>
      <c r="GP117" s="0"/>
      <c r="GQ117" s="0"/>
      <c r="GR117" s="0"/>
      <c r="GS117" s="0"/>
      <c r="GT117" s="0"/>
      <c r="GU117" s="0"/>
      <c r="GV117" s="0"/>
      <c r="GW117" s="0"/>
      <c r="GX117" s="0"/>
      <c r="GY117" s="0"/>
      <c r="GZ117" s="0"/>
      <c r="HA117" s="0"/>
      <c r="HB117" s="0"/>
      <c r="HC117" s="0"/>
      <c r="HD117" s="0"/>
      <c r="HE117" s="0"/>
      <c r="HF117" s="0"/>
      <c r="HG117" s="0"/>
      <c r="HH117" s="0"/>
      <c r="HI117" s="0"/>
      <c r="HJ117" s="0"/>
      <c r="HK117" s="0"/>
      <c r="HL117" s="0"/>
      <c r="HM117" s="0"/>
      <c r="HN117" s="0"/>
      <c r="HO117" s="0"/>
      <c r="HP117" s="0"/>
      <c r="HQ117" s="0"/>
      <c r="HR117" s="0"/>
      <c r="HS117" s="0"/>
      <c r="HT117" s="0"/>
      <c r="HU117" s="0"/>
      <c r="HV117" s="0"/>
      <c r="HW117" s="0"/>
      <c r="HX117" s="0"/>
      <c r="HY117" s="0"/>
      <c r="HZ117" s="0"/>
      <c r="IA117" s="0"/>
      <c r="IB117" s="0"/>
      <c r="IC117" s="0"/>
      <c r="ID117" s="0"/>
      <c r="IE117" s="0"/>
      <c r="IF117" s="0"/>
      <c r="IG117" s="0"/>
      <c r="IH117" s="0"/>
      <c r="II117" s="0"/>
      <c r="IJ117" s="0"/>
      <c r="IK117" s="0"/>
      <c r="IL117" s="0"/>
      <c r="IM117" s="0"/>
      <c r="IN117" s="0"/>
      <c r="IO117" s="0"/>
      <c r="IP117" s="0"/>
      <c r="IQ117" s="0"/>
      <c r="IR117" s="0"/>
      <c r="IS117" s="0"/>
      <c r="IT117" s="0"/>
      <c r="IU117" s="0"/>
      <c r="IV117" s="0"/>
      <c r="IW117" s="0"/>
    </row>
    <row r="118" customFormat="false" ht="12" hidden="false" customHeight="true" outlineLevel="0" collapsed="false">
      <c r="A118" s="114" t="s">
        <v>36</v>
      </c>
      <c r="B118" s="160" t="s">
        <v>221</v>
      </c>
      <c r="C118" s="161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B118" s="0"/>
      <c r="BC118" s="0"/>
      <c r="BD118" s="0"/>
      <c r="BE118" s="0"/>
      <c r="BF118" s="0"/>
      <c r="BG118" s="0"/>
      <c r="BH118" s="0"/>
      <c r="BI118" s="0"/>
      <c r="BJ118" s="0"/>
      <c r="BK118" s="0"/>
      <c r="BL118" s="0"/>
      <c r="BM118" s="0"/>
      <c r="BN118" s="0"/>
      <c r="BO118" s="0"/>
      <c r="BP118" s="0"/>
      <c r="BQ118" s="0"/>
      <c r="BR118" s="0"/>
      <c r="BS118" s="0"/>
      <c r="BT118" s="0"/>
      <c r="BU118" s="0"/>
      <c r="BV118" s="0"/>
      <c r="BW118" s="0"/>
      <c r="BX118" s="0"/>
      <c r="BY118" s="0"/>
      <c r="BZ118" s="0"/>
      <c r="CA118" s="0"/>
      <c r="CB118" s="0"/>
      <c r="CC118" s="0"/>
      <c r="CD118" s="0"/>
      <c r="CE118" s="0"/>
      <c r="CF118" s="0"/>
      <c r="CG118" s="0"/>
      <c r="CH118" s="0"/>
      <c r="CI118" s="0"/>
      <c r="CJ118" s="0"/>
      <c r="CK118" s="0"/>
      <c r="CL118" s="0"/>
      <c r="CM118" s="0"/>
      <c r="CN118" s="0"/>
      <c r="CO118" s="0"/>
      <c r="CP118" s="0"/>
      <c r="CQ118" s="0"/>
      <c r="CR118" s="0"/>
      <c r="CS118" s="0"/>
      <c r="CT118" s="0"/>
      <c r="CU118" s="0"/>
      <c r="CV118" s="0"/>
      <c r="CW118" s="0"/>
      <c r="CX118" s="0"/>
      <c r="CY118" s="0"/>
      <c r="CZ118" s="0"/>
      <c r="DA118" s="0"/>
      <c r="DB118" s="0"/>
      <c r="DC118" s="0"/>
      <c r="DD118" s="0"/>
      <c r="DE118" s="0"/>
      <c r="DF118" s="0"/>
      <c r="DG118" s="0"/>
      <c r="DH118" s="0"/>
      <c r="DI118" s="0"/>
      <c r="DJ118" s="0"/>
      <c r="DK118" s="0"/>
      <c r="DL118" s="0"/>
      <c r="DM118" s="0"/>
      <c r="DN118" s="0"/>
      <c r="DO118" s="0"/>
      <c r="DP118" s="0"/>
      <c r="DQ118" s="0"/>
      <c r="DR118" s="0"/>
      <c r="DS118" s="0"/>
      <c r="DT118" s="0"/>
      <c r="DU118" s="0"/>
      <c r="DV118" s="0"/>
      <c r="DW118" s="0"/>
      <c r="DX118" s="0"/>
      <c r="DY118" s="0"/>
      <c r="DZ118" s="0"/>
      <c r="EA118" s="0"/>
      <c r="EB118" s="0"/>
      <c r="EC118" s="0"/>
      <c r="ED118" s="0"/>
      <c r="EE118" s="0"/>
      <c r="EF118" s="0"/>
      <c r="EG118" s="0"/>
      <c r="EH118" s="0"/>
      <c r="EI118" s="0"/>
      <c r="EJ118" s="0"/>
      <c r="EK118" s="0"/>
      <c r="EL118" s="0"/>
      <c r="EM118" s="0"/>
      <c r="EN118" s="0"/>
      <c r="EO118" s="0"/>
      <c r="EP118" s="0"/>
      <c r="EQ118" s="0"/>
      <c r="ER118" s="0"/>
      <c r="ES118" s="0"/>
      <c r="ET118" s="0"/>
      <c r="EU118" s="0"/>
      <c r="EV118" s="0"/>
      <c r="EW118" s="0"/>
      <c r="EX118" s="0"/>
      <c r="EY118" s="0"/>
      <c r="EZ118" s="0"/>
      <c r="FA118" s="0"/>
      <c r="FB118" s="0"/>
      <c r="FC118" s="0"/>
      <c r="FD118" s="0"/>
      <c r="FE118" s="0"/>
      <c r="FF118" s="0"/>
      <c r="FG118" s="0"/>
      <c r="FH118" s="0"/>
      <c r="FI118" s="0"/>
      <c r="FJ118" s="0"/>
      <c r="FK118" s="0"/>
      <c r="FL118" s="0"/>
      <c r="FM118" s="0"/>
      <c r="FN118" s="0"/>
      <c r="FO118" s="0"/>
      <c r="FP118" s="0"/>
      <c r="FQ118" s="0"/>
      <c r="FR118" s="0"/>
      <c r="FS118" s="0"/>
      <c r="FT118" s="0"/>
      <c r="FU118" s="0"/>
      <c r="FV118" s="0"/>
      <c r="FW118" s="0"/>
      <c r="FX118" s="0"/>
      <c r="FY118" s="0"/>
      <c r="FZ118" s="0"/>
      <c r="GA118" s="0"/>
      <c r="GB118" s="0"/>
      <c r="GC118" s="0"/>
      <c r="GD118" s="0"/>
      <c r="GE118" s="0"/>
      <c r="GF118" s="0"/>
      <c r="GG118" s="0"/>
      <c r="GH118" s="0"/>
      <c r="GI118" s="0"/>
      <c r="GJ118" s="0"/>
      <c r="GK118" s="0"/>
      <c r="GL118" s="0"/>
      <c r="GM118" s="0"/>
      <c r="GN118" s="0"/>
      <c r="GO118" s="0"/>
      <c r="GP118" s="0"/>
      <c r="GQ118" s="0"/>
      <c r="GR118" s="0"/>
      <c r="GS118" s="0"/>
      <c r="GT118" s="0"/>
      <c r="GU118" s="0"/>
      <c r="GV118" s="0"/>
      <c r="GW118" s="0"/>
      <c r="GX118" s="0"/>
      <c r="GY118" s="0"/>
      <c r="GZ118" s="0"/>
      <c r="HA118" s="0"/>
      <c r="HB118" s="0"/>
      <c r="HC118" s="0"/>
      <c r="HD118" s="0"/>
      <c r="HE118" s="0"/>
      <c r="HF118" s="0"/>
      <c r="HG118" s="0"/>
      <c r="HH118" s="0"/>
      <c r="HI118" s="0"/>
      <c r="HJ118" s="0"/>
      <c r="HK118" s="0"/>
      <c r="HL118" s="0"/>
      <c r="HM118" s="0"/>
      <c r="HN118" s="0"/>
      <c r="HO118" s="0"/>
      <c r="HP118" s="0"/>
      <c r="HQ118" s="0"/>
      <c r="HR118" s="0"/>
      <c r="HS118" s="0"/>
      <c r="HT118" s="0"/>
      <c r="HU118" s="0"/>
      <c r="HV118" s="0"/>
      <c r="HW118" s="0"/>
      <c r="HX118" s="0"/>
      <c r="HY118" s="0"/>
      <c r="HZ118" s="0"/>
      <c r="IA118" s="0"/>
      <c r="IB118" s="0"/>
      <c r="IC118" s="0"/>
      <c r="ID118" s="0"/>
      <c r="IE118" s="0"/>
      <c r="IF118" s="0"/>
      <c r="IG118" s="0"/>
      <c r="IH118" s="0"/>
      <c r="II118" s="0"/>
      <c r="IJ118" s="0"/>
      <c r="IK118" s="0"/>
      <c r="IL118" s="0"/>
      <c r="IM118" s="0"/>
      <c r="IN118" s="0"/>
      <c r="IO118" s="0"/>
      <c r="IP118" s="0"/>
      <c r="IQ118" s="0"/>
      <c r="IR118" s="0"/>
      <c r="IS118" s="0"/>
      <c r="IT118" s="0"/>
      <c r="IU118" s="0"/>
      <c r="IV118" s="0"/>
      <c r="IW118" s="0"/>
    </row>
    <row r="119" customFormat="false" ht="12" hidden="false" customHeight="true" outlineLevel="0" collapsed="false">
      <c r="A119" s="114" t="s">
        <v>38</v>
      </c>
      <c r="B119" s="162" t="s">
        <v>222</v>
      </c>
      <c r="C119" s="161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0"/>
      <c r="BV119" s="0"/>
      <c r="BW119" s="0"/>
      <c r="BX119" s="0"/>
      <c r="BY119" s="0"/>
      <c r="BZ119" s="0"/>
      <c r="CA119" s="0"/>
      <c r="CB119" s="0"/>
      <c r="CC119" s="0"/>
      <c r="CD119" s="0"/>
      <c r="CE119" s="0"/>
      <c r="CF119" s="0"/>
      <c r="CG119" s="0"/>
      <c r="CH119" s="0"/>
      <c r="CI119" s="0"/>
      <c r="CJ119" s="0"/>
      <c r="CK119" s="0"/>
      <c r="CL119" s="0"/>
      <c r="CM119" s="0"/>
      <c r="CN119" s="0"/>
      <c r="CO119" s="0"/>
      <c r="CP119" s="0"/>
      <c r="CQ119" s="0"/>
      <c r="CR119" s="0"/>
      <c r="CS119" s="0"/>
      <c r="CT119" s="0"/>
      <c r="CU119" s="0"/>
      <c r="CV119" s="0"/>
      <c r="CW119" s="0"/>
      <c r="CX119" s="0"/>
      <c r="CY119" s="0"/>
      <c r="CZ119" s="0"/>
      <c r="DA119" s="0"/>
      <c r="DB119" s="0"/>
      <c r="DC119" s="0"/>
      <c r="DD119" s="0"/>
      <c r="DE119" s="0"/>
      <c r="DF119" s="0"/>
      <c r="DG119" s="0"/>
      <c r="DH119" s="0"/>
      <c r="DI119" s="0"/>
      <c r="DJ119" s="0"/>
      <c r="DK119" s="0"/>
      <c r="DL119" s="0"/>
      <c r="DM119" s="0"/>
      <c r="DN119" s="0"/>
      <c r="DO119" s="0"/>
      <c r="DP119" s="0"/>
      <c r="DQ119" s="0"/>
      <c r="DR119" s="0"/>
      <c r="DS119" s="0"/>
      <c r="DT119" s="0"/>
      <c r="DU119" s="0"/>
      <c r="DV119" s="0"/>
      <c r="DW119" s="0"/>
      <c r="DX119" s="0"/>
      <c r="DY119" s="0"/>
      <c r="DZ119" s="0"/>
      <c r="EA119" s="0"/>
      <c r="EB119" s="0"/>
      <c r="EC119" s="0"/>
      <c r="ED119" s="0"/>
      <c r="EE119" s="0"/>
      <c r="EF119" s="0"/>
      <c r="EG119" s="0"/>
      <c r="EH119" s="0"/>
      <c r="EI119" s="0"/>
      <c r="EJ119" s="0"/>
      <c r="EK119" s="0"/>
      <c r="EL119" s="0"/>
      <c r="EM119" s="0"/>
      <c r="EN119" s="0"/>
      <c r="EO119" s="0"/>
      <c r="EP119" s="0"/>
      <c r="EQ119" s="0"/>
      <c r="ER119" s="0"/>
      <c r="ES119" s="0"/>
      <c r="ET119" s="0"/>
      <c r="EU119" s="0"/>
      <c r="EV119" s="0"/>
      <c r="EW119" s="0"/>
      <c r="EX119" s="0"/>
      <c r="EY119" s="0"/>
      <c r="EZ119" s="0"/>
      <c r="FA119" s="0"/>
      <c r="FB119" s="0"/>
      <c r="FC119" s="0"/>
      <c r="FD119" s="0"/>
      <c r="FE119" s="0"/>
      <c r="FF119" s="0"/>
      <c r="FG119" s="0"/>
      <c r="FH119" s="0"/>
      <c r="FI119" s="0"/>
      <c r="FJ119" s="0"/>
      <c r="FK119" s="0"/>
      <c r="FL119" s="0"/>
      <c r="FM119" s="0"/>
      <c r="FN119" s="0"/>
      <c r="FO119" s="0"/>
      <c r="FP119" s="0"/>
      <c r="FQ119" s="0"/>
      <c r="FR119" s="0"/>
      <c r="FS119" s="0"/>
      <c r="FT119" s="0"/>
      <c r="FU119" s="0"/>
      <c r="FV119" s="0"/>
      <c r="FW119" s="0"/>
      <c r="FX119" s="0"/>
      <c r="FY119" s="0"/>
      <c r="FZ119" s="0"/>
      <c r="GA119" s="0"/>
      <c r="GB119" s="0"/>
      <c r="GC119" s="0"/>
      <c r="GD119" s="0"/>
      <c r="GE119" s="0"/>
      <c r="GF119" s="0"/>
      <c r="GG119" s="0"/>
      <c r="GH119" s="0"/>
      <c r="GI119" s="0"/>
      <c r="GJ119" s="0"/>
      <c r="GK119" s="0"/>
      <c r="GL119" s="0"/>
      <c r="GM119" s="0"/>
      <c r="GN119" s="0"/>
      <c r="GO119" s="0"/>
      <c r="GP119" s="0"/>
      <c r="GQ119" s="0"/>
      <c r="GR119" s="0"/>
      <c r="GS119" s="0"/>
      <c r="GT119" s="0"/>
      <c r="GU119" s="0"/>
      <c r="GV119" s="0"/>
      <c r="GW119" s="0"/>
      <c r="GX119" s="0"/>
      <c r="GY119" s="0"/>
      <c r="GZ119" s="0"/>
      <c r="HA119" s="0"/>
      <c r="HB119" s="0"/>
      <c r="HC119" s="0"/>
      <c r="HD119" s="0"/>
      <c r="HE119" s="0"/>
      <c r="HF119" s="0"/>
      <c r="HG119" s="0"/>
      <c r="HH119" s="0"/>
      <c r="HI119" s="0"/>
      <c r="HJ119" s="0"/>
      <c r="HK119" s="0"/>
      <c r="HL119" s="0"/>
      <c r="HM119" s="0"/>
      <c r="HN119" s="0"/>
      <c r="HO119" s="0"/>
      <c r="HP119" s="0"/>
      <c r="HQ119" s="0"/>
      <c r="HR119" s="0"/>
      <c r="HS119" s="0"/>
      <c r="HT119" s="0"/>
      <c r="HU119" s="0"/>
      <c r="HV119" s="0"/>
      <c r="HW119" s="0"/>
      <c r="HX119" s="0"/>
      <c r="HY119" s="0"/>
      <c r="HZ119" s="0"/>
      <c r="IA119" s="0"/>
      <c r="IB119" s="0"/>
      <c r="IC119" s="0"/>
      <c r="ID119" s="0"/>
      <c r="IE119" s="0"/>
      <c r="IF119" s="0"/>
      <c r="IG119" s="0"/>
      <c r="IH119" s="0"/>
      <c r="II119" s="0"/>
      <c r="IJ119" s="0"/>
      <c r="IK119" s="0"/>
      <c r="IL119" s="0"/>
      <c r="IM119" s="0"/>
      <c r="IN119" s="0"/>
      <c r="IO119" s="0"/>
      <c r="IP119" s="0"/>
      <c r="IQ119" s="0"/>
      <c r="IR119" s="0"/>
      <c r="IS119" s="0"/>
      <c r="IT119" s="0"/>
      <c r="IU119" s="0"/>
      <c r="IV119" s="0"/>
      <c r="IW119" s="0"/>
    </row>
    <row r="120" customFormat="false" ht="12" hidden="false" customHeight="true" outlineLevel="0" collapsed="false">
      <c r="A120" s="114" t="s">
        <v>40</v>
      </c>
      <c r="B120" s="163" t="s">
        <v>223</v>
      </c>
      <c r="C120" s="161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  <c r="BC120" s="0"/>
      <c r="BD120" s="0"/>
      <c r="BE120" s="0"/>
      <c r="BF120" s="0"/>
      <c r="BG120" s="0"/>
      <c r="BH120" s="0"/>
      <c r="BI120" s="0"/>
      <c r="BJ120" s="0"/>
      <c r="BK120" s="0"/>
      <c r="BL120" s="0"/>
      <c r="BM120" s="0"/>
      <c r="BN120" s="0"/>
      <c r="BO120" s="0"/>
      <c r="BP120" s="0"/>
      <c r="BQ120" s="0"/>
      <c r="BR120" s="0"/>
      <c r="BS120" s="0"/>
      <c r="BT120" s="0"/>
      <c r="BU120" s="0"/>
      <c r="BV120" s="0"/>
      <c r="BW120" s="0"/>
      <c r="BX120" s="0"/>
      <c r="BY120" s="0"/>
      <c r="BZ120" s="0"/>
      <c r="CA120" s="0"/>
      <c r="CB120" s="0"/>
      <c r="CC120" s="0"/>
      <c r="CD120" s="0"/>
      <c r="CE120" s="0"/>
      <c r="CF120" s="0"/>
      <c r="CG120" s="0"/>
      <c r="CH120" s="0"/>
      <c r="CI120" s="0"/>
      <c r="CJ120" s="0"/>
      <c r="CK120" s="0"/>
      <c r="CL120" s="0"/>
      <c r="CM120" s="0"/>
      <c r="CN120" s="0"/>
      <c r="CO120" s="0"/>
      <c r="CP120" s="0"/>
      <c r="CQ120" s="0"/>
      <c r="CR120" s="0"/>
      <c r="CS120" s="0"/>
      <c r="CT120" s="0"/>
      <c r="CU120" s="0"/>
      <c r="CV120" s="0"/>
      <c r="CW120" s="0"/>
      <c r="CX120" s="0"/>
      <c r="CY120" s="0"/>
      <c r="CZ120" s="0"/>
      <c r="DA120" s="0"/>
      <c r="DB120" s="0"/>
      <c r="DC120" s="0"/>
      <c r="DD120" s="0"/>
      <c r="DE120" s="0"/>
      <c r="DF120" s="0"/>
      <c r="DG120" s="0"/>
      <c r="DH120" s="0"/>
      <c r="DI120" s="0"/>
      <c r="DJ120" s="0"/>
      <c r="DK120" s="0"/>
      <c r="DL120" s="0"/>
      <c r="DM120" s="0"/>
      <c r="DN120" s="0"/>
      <c r="DO120" s="0"/>
      <c r="DP120" s="0"/>
      <c r="DQ120" s="0"/>
      <c r="DR120" s="0"/>
      <c r="DS120" s="0"/>
      <c r="DT120" s="0"/>
      <c r="DU120" s="0"/>
      <c r="DV120" s="0"/>
      <c r="DW120" s="0"/>
      <c r="DX120" s="0"/>
      <c r="DY120" s="0"/>
      <c r="DZ120" s="0"/>
      <c r="EA120" s="0"/>
      <c r="EB120" s="0"/>
      <c r="EC120" s="0"/>
      <c r="ED120" s="0"/>
      <c r="EE120" s="0"/>
      <c r="EF120" s="0"/>
      <c r="EG120" s="0"/>
      <c r="EH120" s="0"/>
      <c r="EI120" s="0"/>
      <c r="EJ120" s="0"/>
      <c r="EK120" s="0"/>
      <c r="EL120" s="0"/>
      <c r="EM120" s="0"/>
      <c r="EN120" s="0"/>
      <c r="EO120" s="0"/>
      <c r="EP120" s="0"/>
      <c r="EQ120" s="0"/>
      <c r="ER120" s="0"/>
      <c r="ES120" s="0"/>
      <c r="ET120" s="0"/>
      <c r="EU120" s="0"/>
      <c r="EV120" s="0"/>
      <c r="EW120" s="0"/>
      <c r="EX120" s="0"/>
      <c r="EY120" s="0"/>
      <c r="EZ120" s="0"/>
      <c r="FA120" s="0"/>
      <c r="FB120" s="0"/>
      <c r="FC120" s="0"/>
      <c r="FD120" s="0"/>
      <c r="FE120" s="0"/>
      <c r="FF120" s="0"/>
      <c r="FG120" s="0"/>
      <c r="FH120" s="0"/>
      <c r="FI120" s="0"/>
      <c r="FJ120" s="0"/>
      <c r="FK120" s="0"/>
      <c r="FL120" s="0"/>
      <c r="FM120" s="0"/>
      <c r="FN120" s="0"/>
      <c r="FO120" s="0"/>
      <c r="FP120" s="0"/>
      <c r="FQ120" s="0"/>
      <c r="FR120" s="0"/>
      <c r="FS120" s="0"/>
      <c r="FT120" s="0"/>
      <c r="FU120" s="0"/>
      <c r="FV120" s="0"/>
      <c r="FW120" s="0"/>
      <c r="FX120" s="0"/>
      <c r="FY120" s="0"/>
      <c r="FZ120" s="0"/>
      <c r="GA120" s="0"/>
      <c r="GB120" s="0"/>
      <c r="GC120" s="0"/>
      <c r="GD120" s="0"/>
      <c r="GE120" s="0"/>
      <c r="GF120" s="0"/>
      <c r="GG120" s="0"/>
      <c r="GH120" s="0"/>
      <c r="GI120" s="0"/>
      <c r="GJ120" s="0"/>
      <c r="GK120" s="0"/>
      <c r="GL120" s="0"/>
      <c r="GM120" s="0"/>
      <c r="GN120" s="0"/>
      <c r="GO120" s="0"/>
      <c r="GP120" s="0"/>
      <c r="GQ120" s="0"/>
      <c r="GR120" s="0"/>
      <c r="GS120" s="0"/>
      <c r="GT120" s="0"/>
      <c r="GU120" s="0"/>
      <c r="GV120" s="0"/>
      <c r="GW120" s="0"/>
      <c r="GX120" s="0"/>
      <c r="GY120" s="0"/>
      <c r="GZ120" s="0"/>
      <c r="HA120" s="0"/>
      <c r="HB120" s="0"/>
      <c r="HC120" s="0"/>
      <c r="HD120" s="0"/>
      <c r="HE120" s="0"/>
      <c r="HF120" s="0"/>
      <c r="HG120" s="0"/>
      <c r="HH120" s="0"/>
      <c r="HI120" s="0"/>
      <c r="HJ120" s="0"/>
      <c r="HK120" s="0"/>
      <c r="HL120" s="0"/>
      <c r="HM120" s="0"/>
      <c r="HN120" s="0"/>
      <c r="HO120" s="0"/>
      <c r="HP120" s="0"/>
      <c r="HQ120" s="0"/>
      <c r="HR120" s="0"/>
      <c r="HS120" s="0"/>
      <c r="HT120" s="0"/>
      <c r="HU120" s="0"/>
      <c r="HV120" s="0"/>
      <c r="HW120" s="0"/>
      <c r="HX120" s="0"/>
      <c r="HY120" s="0"/>
      <c r="HZ120" s="0"/>
      <c r="IA120" s="0"/>
      <c r="IB120" s="0"/>
      <c r="IC120" s="0"/>
      <c r="ID120" s="0"/>
      <c r="IE120" s="0"/>
      <c r="IF120" s="0"/>
      <c r="IG120" s="0"/>
      <c r="IH120" s="0"/>
      <c r="II120" s="0"/>
      <c r="IJ120" s="0"/>
      <c r="IK120" s="0"/>
      <c r="IL120" s="0"/>
      <c r="IM120" s="0"/>
      <c r="IN120" s="0"/>
      <c r="IO120" s="0"/>
      <c r="IP120" s="0"/>
      <c r="IQ120" s="0"/>
      <c r="IR120" s="0"/>
      <c r="IS120" s="0"/>
      <c r="IT120" s="0"/>
      <c r="IU120" s="0"/>
      <c r="IV120" s="0"/>
      <c r="IW120" s="0"/>
    </row>
    <row r="121" customFormat="false" ht="12" hidden="false" customHeight="true" outlineLevel="0" collapsed="false">
      <c r="A121" s="114" t="s">
        <v>224</v>
      </c>
      <c r="B121" s="164" t="s">
        <v>225</v>
      </c>
      <c r="C121" s="161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B121" s="0"/>
      <c r="BC121" s="0"/>
      <c r="BD121" s="0"/>
      <c r="BE121" s="0"/>
      <c r="BF121" s="0"/>
      <c r="BG121" s="0"/>
      <c r="BH121" s="0"/>
      <c r="BI121" s="0"/>
      <c r="BJ121" s="0"/>
      <c r="BK121" s="0"/>
      <c r="BL121" s="0"/>
      <c r="BM121" s="0"/>
      <c r="BN121" s="0"/>
      <c r="BO121" s="0"/>
      <c r="BP121" s="0"/>
      <c r="BQ121" s="0"/>
      <c r="BR121" s="0"/>
      <c r="BS121" s="0"/>
      <c r="BT121" s="0"/>
      <c r="BU121" s="0"/>
      <c r="BV121" s="0"/>
      <c r="BW121" s="0"/>
      <c r="BX121" s="0"/>
      <c r="BY121" s="0"/>
      <c r="BZ121" s="0"/>
      <c r="CA121" s="0"/>
      <c r="CB121" s="0"/>
      <c r="CC121" s="0"/>
      <c r="CD121" s="0"/>
      <c r="CE121" s="0"/>
      <c r="CF121" s="0"/>
      <c r="CG121" s="0"/>
      <c r="CH121" s="0"/>
      <c r="CI121" s="0"/>
      <c r="CJ121" s="0"/>
      <c r="CK121" s="0"/>
      <c r="CL121" s="0"/>
      <c r="CM121" s="0"/>
      <c r="CN121" s="0"/>
      <c r="CO121" s="0"/>
      <c r="CP121" s="0"/>
      <c r="CQ121" s="0"/>
      <c r="CR121" s="0"/>
      <c r="CS121" s="0"/>
      <c r="CT121" s="0"/>
      <c r="CU121" s="0"/>
      <c r="CV121" s="0"/>
      <c r="CW121" s="0"/>
      <c r="CX121" s="0"/>
      <c r="CY121" s="0"/>
      <c r="CZ121" s="0"/>
      <c r="DA121" s="0"/>
      <c r="DB121" s="0"/>
      <c r="DC121" s="0"/>
      <c r="DD121" s="0"/>
      <c r="DE121" s="0"/>
      <c r="DF121" s="0"/>
      <c r="DG121" s="0"/>
      <c r="DH121" s="0"/>
      <c r="DI121" s="0"/>
      <c r="DJ121" s="0"/>
      <c r="DK121" s="0"/>
      <c r="DL121" s="0"/>
      <c r="DM121" s="0"/>
      <c r="DN121" s="0"/>
      <c r="DO121" s="0"/>
      <c r="DP121" s="0"/>
      <c r="DQ121" s="0"/>
      <c r="DR121" s="0"/>
      <c r="DS121" s="0"/>
      <c r="DT121" s="0"/>
      <c r="DU121" s="0"/>
      <c r="DV121" s="0"/>
      <c r="DW121" s="0"/>
      <c r="DX121" s="0"/>
      <c r="DY121" s="0"/>
      <c r="DZ121" s="0"/>
      <c r="EA121" s="0"/>
      <c r="EB121" s="0"/>
      <c r="EC121" s="0"/>
      <c r="ED121" s="0"/>
      <c r="EE121" s="0"/>
      <c r="EF121" s="0"/>
      <c r="EG121" s="0"/>
      <c r="EH121" s="0"/>
      <c r="EI121" s="0"/>
      <c r="EJ121" s="0"/>
      <c r="EK121" s="0"/>
      <c r="EL121" s="0"/>
      <c r="EM121" s="0"/>
      <c r="EN121" s="0"/>
      <c r="EO121" s="0"/>
      <c r="EP121" s="0"/>
      <c r="EQ121" s="0"/>
      <c r="ER121" s="0"/>
      <c r="ES121" s="0"/>
      <c r="ET121" s="0"/>
      <c r="EU121" s="0"/>
      <c r="EV121" s="0"/>
      <c r="EW121" s="0"/>
      <c r="EX121" s="0"/>
      <c r="EY121" s="0"/>
      <c r="EZ121" s="0"/>
      <c r="FA121" s="0"/>
      <c r="FB121" s="0"/>
      <c r="FC121" s="0"/>
      <c r="FD121" s="0"/>
      <c r="FE121" s="0"/>
      <c r="FF121" s="0"/>
      <c r="FG121" s="0"/>
      <c r="FH121" s="0"/>
      <c r="FI121" s="0"/>
      <c r="FJ121" s="0"/>
      <c r="FK121" s="0"/>
      <c r="FL121" s="0"/>
      <c r="FM121" s="0"/>
      <c r="FN121" s="0"/>
      <c r="FO121" s="0"/>
      <c r="FP121" s="0"/>
      <c r="FQ121" s="0"/>
      <c r="FR121" s="0"/>
      <c r="FS121" s="0"/>
      <c r="FT121" s="0"/>
      <c r="FU121" s="0"/>
      <c r="FV121" s="0"/>
      <c r="FW121" s="0"/>
      <c r="FX121" s="0"/>
      <c r="FY121" s="0"/>
      <c r="FZ121" s="0"/>
      <c r="GA121" s="0"/>
      <c r="GB121" s="0"/>
      <c r="GC121" s="0"/>
      <c r="GD121" s="0"/>
      <c r="GE121" s="0"/>
      <c r="GF121" s="0"/>
      <c r="GG121" s="0"/>
      <c r="GH121" s="0"/>
      <c r="GI121" s="0"/>
      <c r="GJ121" s="0"/>
      <c r="GK121" s="0"/>
      <c r="GL121" s="0"/>
      <c r="GM121" s="0"/>
      <c r="GN121" s="0"/>
      <c r="GO121" s="0"/>
      <c r="GP121" s="0"/>
      <c r="GQ121" s="0"/>
      <c r="GR121" s="0"/>
      <c r="GS121" s="0"/>
      <c r="GT121" s="0"/>
      <c r="GU121" s="0"/>
      <c r="GV121" s="0"/>
      <c r="GW121" s="0"/>
      <c r="GX121" s="0"/>
      <c r="GY121" s="0"/>
      <c r="GZ121" s="0"/>
      <c r="HA121" s="0"/>
      <c r="HB121" s="0"/>
      <c r="HC121" s="0"/>
      <c r="HD121" s="0"/>
      <c r="HE121" s="0"/>
      <c r="HF121" s="0"/>
      <c r="HG121" s="0"/>
      <c r="HH121" s="0"/>
      <c r="HI121" s="0"/>
      <c r="HJ121" s="0"/>
      <c r="HK121" s="0"/>
      <c r="HL121" s="0"/>
      <c r="HM121" s="0"/>
      <c r="HN121" s="0"/>
      <c r="HO121" s="0"/>
      <c r="HP121" s="0"/>
      <c r="HQ121" s="0"/>
      <c r="HR121" s="0"/>
      <c r="HS121" s="0"/>
      <c r="HT121" s="0"/>
      <c r="HU121" s="0"/>
      <c r="HV121" s="0"/>
      <c r="HW121" s="0"/>
      <c r="HX121" s="0"/>
      <c r="HY121" s="0"/>
      <c r="HZ121" s="0"/>
      <c r="IA121" s="0"/>
      <c r="IB121" s="0"/>
      <c r="IC121" s="0"/>
      <c r="ID121" s="0"/>
      <c r="IE121" s="0"/>
      <c r="IF121" s="0"/>
      <c r="IG121" s="0"/>
      <c r="IH121" s="0"/>
      <c r="II121" s="0"/>
      <c r="IJ121" s="0"/>
      <c r="IK121" s="0"/>
      <c r="IL121" s="0"/>
      <c r="IM121" s="0"/>
      <c r="IN121" s="0"/>
      <c r="IO121" s="0"/>
      <c r="IP121" s="0"/>
      <c r="IQ121" s="0"/>
      <c r="IR121" s="0"/>
      <c r="IS121" s="0"/>
      <c r="IT121" s="0"/>
      <c r="IU121" s="0"/>
      <c r="IV121" s="0"/>
      <c r="IW121" s="0"/>
    </row>
    <row r="122" customFormat="false" ht="12" hidden="false" customHeight="true" outlineLevel="0" collapsed="false">
      <c r="A122" s="114" t="s">
        <v>226</v>
      </c>
      <c r="B122" s="153" t="s">
        <v>198</v>
      </c>
      <c r="C122" s="161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  <c r="BB122" s="0"/>
      <c r="BC122" s="0"/>
      <c r="BD122" s="0"/>
      <c r="BE122" s="0"/>
      <c r="BF122" s="0"/>
      <c r="BG122" s="0"/>
      <c r="BH122" s="0"/>
      <c r="BI122" s="0"/>
      <c r="BJ122" s="0"/>
      <c r="BK122" s="0"/>
      <c r="BL122" s="0"/>
      <c r="BM122" s="0"/>
      <c r="BN122" s="0"/>
      <c r="BO122" s="0"/>
      <c r="BP122" s="0"/>
      <c r="BQ122" s="0"/>
      <c r="BR122" s="0"/>
      <c r="BS122" s="0"/>
      <c r="BT122" s="0"/>
      <c r="BU122" s="0"/>
      <c r="BV122" s="0"/>
      <c r="BW122" s="0"/>
      <c r="BX122" s="0"/>
      <c r="BY122" s="0"/>
      <c r="BZ122" s="0"/>
      <c r="CA122" s="0"/>
      <c r="CB122" s="0"/>
      <c r="CC122" s="0"/>
      <c r="CD122" s="0"/>
      <c r="CE122" s="0"/>
      <c r="CF122" s="0"/>
      <c r="CG122" s="0"/>
      <c r="CH122" s="0"/>
      <c r="CI122" s="0"/>
      <c r="CJ122" s="0"/>
      <c r="CK122" s="0"/>
      <c r="CL122" s="0"/>
      <c r="CM122" s="0"/>
      <c r="CN122" s="0"/>
      <c r="CO122" s="0"/>
      <c r="CP122" s="0"/>
      <c r="CQ122" s="0"/>
      <c r="CR122" s="0"/>
      <c r="CS122" s="0"/>
      <c r="CT122" s="0"/>
      <c r="CU122" s="0"/>
      <c r="CV122" s="0"/>
      <c r="CW122" s="0"/>
      <c r="CX122" s="0"/>
      <c r="CY122" s="0"/>
      <c r="CZ122" s="0"/>
      <c r="DA122" s="0"/>
      <c r="DB122" s="0"/>
      <c r="DC122" s="0"/>
      <c r="DD122" s="0"/>
      <c r="DE122" s="0"/>
      <c r="DF122" s="0"/>
      <c r="DG122" s="0"/>
      <c r="DH122" s="0"/>
      <c r="DI122" s="0"/>
      <c r="DJ122" s="0"/>
      <c r="DK122" s="0"/>
      <c r="DL122" s="0"/>
      <c r="DM122" s="0"/>
      <c r="DN122" s="0"/>
      <c r="DO122" s="0"/>
      <c r="DP122" s="0"/>
      <c r="DQ122" s="0"/>
      <c r="DR122" s="0"/>
      <c r="DS122" s="0"/>
      <c r="DT122" s="0"/>
      <c r="DU122" s="0"/>
      <c r="DV122" s="0"/>
      <c r="DW122" s="0"/>
      <c r="DX122" s="0"/>
      <c r="DY122" s="0"/>
      <c r="DZ122" s="0"/>
      <c r="EA122" s="0"/>
      <c r="EB122" s="0"/>
      <c r="EC122" s="0"/>
      <c r="ED122" s="0"/>
      <c r="EE122" s="0"/>
      <c r="EF122" s="0"/>
      <c r="EG122" s="0"/>
      <c r="EH122" s="0"/>
      <c r="EI122" s="0"/>
      <c r="EJ122" s="0"/>
      <c r="EK122" s="0"/>
      <c r="EL122" s="0"/>
      <c r="EM122" s="0"/>
      <c r="EN122" s="0"/>
      <c r="EO122" s="0"/>
      <c r="EP122" s="0"/>
      <c r="EQ122" s="0"/>
      <c r="ER122" s="0"/>
      <c r="ES122" s="0"/>
      <c r="ET122" s="0"/>
      <c r="EU122" s="0"/>
      <c r="EV122" s="0"/>
      <c r="EW122" s="0"/>
      <c r="EX122" s="0"/>
      <c r="EY122" s="0"/>
      <c r="EZ122" s="0"/>
      <c r="FA122" s="0"/>
      <c r="FB122" s="0"/>
      <c r="FC122" s="0"/>
      <c r="FD122" s="0"/>
      <c r="FE122" s="0"/>
      <c r="FF122" s="0"/>
      <c r="FG122" s="0"/>
      <c r="FH122" s="0"/>
      <c r="FI122" s="0"/>
      <c r="FJ122" s="0"/>
      <c r="FK122" s="0"/>
      <c r="FL122" s="0"/>
      <c r="FM122" s="0"/>
      <c r="FN122" s="0"/>
      <c r="FO122" s="0"/>
      <c r="FP122" s="0"/>
      <c r="FQ122" s="0"/>
      <c r="FR122" s="0"/>
      <c r="FS122" s="0"/>
      <c r="FT122" s="0"/>
      <c r="FU122" s="0"/>
      <c r="FV122" s="0"/>
      <c r="FW122" s="0"/>
      <c r="FX122" s="0"/>
      <c r="FY122" s="0"/>
      <c r="FZ122" s="0"/>
      <c r="GA122" s="0"/>
      <c r="GB122" s="0"/>
      <c r="GC122" s="0"/>
      <c r="GD122" s="0"/>
      <c r="GE122" s="0"/>
      <c r="GF122" s="0"/>
      <c r="GG122" s="0"/>
      <c r="GH122" s="0"/>
      <c r="GI122" s="0"/>
      <c r="GJ122" s="0"/>
      <c r="GK122" s="0"/>
      <c r="GL122" s="0"/>
      <c r="GM122" s="0"/>
      <c r="GN122" s="0"/>
      <c r="GO122" s="0"/>
      <c r="GP122" s="0"/>
      <c r="GQ122" s="0"/>
      <c r="GR122" s="0"/>
      <c r="GS122" s="0"/>
      <c r="GT122" s="0"/>
      <c r="GU122" s="0"/>
      <c r="GV122" s="0"/>
      <c r="GW122" s="0"/>
      <c r="GX122" s="0"/>
      <c r="GY122" s="0"/>
      <c r="GZ122" s="0"/>
      <c r="HA122" s="0"/>
      <c r="HB122" s="0"/>
      <c r="HC122" s="0"/>
      <c r="HD122" s="0"/>
      <c r="HE122" s="0"/>
      <c r="HF122" s="0"/>
      <c r="HG122" s="0"/>
      <c r="HH122" s="0"/>
      <c r="HI122" s="0"/>
      <c r="HJ122" s="0"/>
      <c r="HK122" s="0"/>
      <c r="HL122" s="0"/>
      <c r="HM122" s="0"/>
      <c r="HN122" s="0"/>
      <c r="HO122" s="0"/>
      <c r="HP122" s="0"/>
      <c r="HQ122" s="0"/>
      <c r="HR122" s="0"/>
      <c r="HS122" s="0"/>
      <c r="HT122" s="0"/>
      <c r="HU122" s="0"/>
      <c r="HV122" s="0"/>
      <c r="HW122" s="0"/>
      <c r="HX122" s="0"/>
      <c r="HY122" s="0"/>
      <c r="HZ122" s="0"/>
      <c r="IA122" s="0"/>
      <c r="IB122" s="0"/>
      <c r="IC122" s="0"/>
      <c r="ID122" s="0"/>
      <c r="IE122" s="0"/>
      <c r="IF122" s="0"/>
      <c r="IG122" s="0"/>
      <c r="IH122" s="0"/>
      <c r="II122" s="0"/>
      <c r="IJ122" s="0"/>
      <c r="IK122" s="0"/>
      <c r="IL122" s="0"/>
      <c r="IM122" s="0"/>
      <c r="IN122" s="0"/>
      <c r="IO122" s="0"/>
      <c r="IP122" s="0"/>
      <c r="IQ122" s="0"/>
      <c r="IR122" s="0"/>
      <c r="IS122" s="0"/>
      <c r="IT122" s="0"/>
      <c r="IU122" s="0"/>
      <c r="IV122" s="0"/>
      <c r="IW122" s="0"/>
    </row>
    <row r="123" customFormat="false" ht="12" hidden="false" customHeight="true" outlineLevel="0" collapsed="false">
      <c r="A123" s="114" t="s">
        <v>227</v>
      </c>
      <c r="B123" s="153" t="s">
        <v>228</v>
      </c>
      <c r="C123" s="161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  <c r="BB123" s="0"/>
      <c r="BC123" s="0"/>
      <c r="BD123" s="0"/>
      <c r="BE123" s="0"/>
      <c r="BF123" s="0"/>
      <c r="BG123" s="0"/>
      <c r="BH123" s="0"/>
      <c r="BI123" s="0"/>
      <c r="BJ123" s="0"/>
      <c r="BK123" s="0"/>
      <c r="BL123" s="0"/>
      <c r="BM123" s="0"/>
      <c r="BN123" s="0"/>
      <c r="BO123" s="0"/>
      <c r="BP123" s="0"/>
      <c r="BQ123" s="0"/>
      <c r="BR123" s="0"/>
      <c r="BS123" s="0"/>
      <c r="BT123" s="0"/>
      <c r="BU123" s="0"/>
      <c r="BV123" s="0"/>
      <c r="BW123" s="0"/>
      <c r="BX123" s="0"/>
      <c r="BY123" s="0"/>
      <c r="BZ123" s="0"/>
      <c r="CA123" s="0"/>
      <c r="CB123" s="0"/>
      <c r="CC123" s="0"/>
      <c r="CD123" s="0"/>
      <c r="CE123" s="0"/>
      <c r="CF123" s="0"/>
      <c r="CG123" s="0"/>
      <c r="CH123" s="0"/>
      <c r="CI123" s="0"/>
      <c r="CJ123" s="0"/>
      <c r="CK123" s="0"/>
      <c r="CL123" s="0"/>
      <c r="CM123" s="0"/>
      <c r="CN123" s="0"/>
      <c r="CO123" s="0"/>
      <c r="CP123" s="0"/>
      <c r="CQ123" s="0"/>
      <c r="CR123" s="0"/>
      <c r="CS123" s="0"/>
      <c r="CT123" s="0"/>
      <c r="CU123" s="0"/>
      <c r="CV123" s="0"/>
      <c r="CW123" s="0"/>
      <c r="CX123" s="0"/>
      <c r="CY123" s="0"/>
      <c r="CZ123" s="0"/>
      <c r="DA123" s="0"/>
      <c r="DB123" s="0"/>
      <c r="DC123" s="0"/>
      <c r="DD123" s="0"/>
      <c r="DE123" s="0"/>
      <c r="DF123" s="0"/>
      <c r="DG123" s="0"/>
      <c r="DH123" s="0"/>
      <c r="DI123" s="0"/>
      <c r="DJ123" s="0"/>
      <c r="DK123" s="0"/>
      <c r="DL123" s="0"/>
      <c r="DM123" s="0"/>
      <c r="DN123" s="0"/>
      <c r="DO123" s="0"/>
      <c r="DP123" s="0"/>
      <c r="DQ123" s="0"/>
      <c r="DR123" s="0"/>
      <c r="DS123" s="0"/>
      <c r="DT123" s="0"/>
      <c r="DU123" s="0"/>
      <c r="DV123" s="0"/>
      <c r="DW123" s="0"/>
      <c r="DX123" s="0"/>
      <c r="DY123" s="0"/>
      <c r="DZ123" s="0"/>
      <c r="EA123" s="0"/>
      <c r="EB123" s="0"/>
      <c r="EC123" s="0"/>
      <c r="ED123" s="0"/>
      <c r="EE123" s="0"/>
      <c r="EF123" s="0"/>
      <c r="EG123" s="0"/>
      <c r="EH123" s="0"/>
      <c r="EI123" s="0"/>
      <c r="EJ123" s="0"/>
      <c r="EK123" s="0"/>
      <c r="EL123" s="0"/>
      <c r="EM123" s="0"/>
      <c r="EN123" s="0"/>
      <c r="EO123" s="0"/>
      <c r="EP123" s="0"/>
      <c r="EQ123" s="0"/>
      <c r="ER123" s="0"/>
      <c r="ES123" s="0"/>
      <c r="ET123" s="0"/>
      <c r="EU123" s="0"/>
      <c r="EV123" s="0"/>
      <c r="EW123" s="0"/>
      <c r="EX123" s="0"/>
      <c r="EY123" s="0"/>
      <c r="EZ123" s="0"/>
      <c r="FA123" s="0"/>
      <c r="FB123" s="0"/>
      <c r="FC123" s="0"/>
      <c r="FD123" s="0"/>
      <c r="FE123" s="0"/>
      <c r="FF123" s="0"/>
      <c r="FG123" s="0"/>
      <c r="FH123" s="0"/>
      <c r="FI123" s="0"/>
      <c r="FJ123" s="0"/>
      <c r="FK123" s="0"/>
      <c r="FL123" s="0"/>
      <c r="FM123" s="0"/>
      <c r="FN123" s="0"/>
      <c r="FO123" s="0"/>
      <c r="FP123" s="0"/>
      <c r="FQ123" s="0"/>
      <c r="FR123" s="0"/>
      <c r="FS123" s="0"/>
      <c r="FT123" s="0"/>
      <c r="FU123" s="0"/>
      <c r="FV123" s="0"/>
      <c r="FW123" s="0"/>
      <c r="FX123" s="0"/>
      <c r="FY123" s="0"/>
      <c r="FZ123" s="0"/>
      <c r="GA123" s="0"/>
      <c r="GB123" s="0"/>
      <c r="GC123" s="0"/>
      <c r="GD123" s="0"/>
      <c r="GE123" s="0"/>
      <c r="GF123" s="0"/>
      <c r="GG123" s="0"/>
      <c r="GH123" s="0"/>
      <c r="GI123" s="0"/>
      <c r="GJ123" s="0"/>
      <c r="GK123" s="0"/>
      <c r="GL123" s="0"/>
      <c r="GM123" s="0"/>
      <c r="GN123" s="0"/>
      <c r="GO123" s="0"/>
      <c r="GP123" s="0"/>
      <c r="GQ123" s="0"/>
      <c r="GR123" s="0"/>
      <c r="GS123" s="0"/>
      <c r="GT123" s="0"/>
      <c r="GU123" s="0"/>
      <c r="GV123" s="0"/>
      <c r="GW123" s="0"/>
      <c r="GX123" s="0"/>
      <c r="GY123" s="0"/>
      <c r="GZ123" s="0"/>
      <c r="HA123" s="0"/>
      <c r="HB123" s="0"/>
      <c r="HC123" s="0"/>
      <c r="HD123" s="0"/>
      <c r="HE123" s="0"/>
      <c r="HF123" s="0"/>
      <c r="HG123" s="0"/>
      <c r="HH123" s="0"/>
      <c r="HI123" s="0"/>
      <c r="HJ123" s="0"/>
      <c r="HK123" s="0"/>
      <c r="HL123" s="0"/>
      <c r="HM123" s="0"/>
      <c r="HN123" s="0"/>
      <c r="HO123" s="0"/>
      <c r="HP123" s="0"/>
      <c r="HQ123" s="0"/>
      <c r="HR123" s="0"/>
      <c r="HS123" s="0"/>
      <c r="HT123" s="0"/>
      <c r="HU123" s="0"/>
      <c r="HV123" s="0"/>
      <c r="HW123" s="0"/>
      <c r="HX123" s="0"/>
      <c r="HY123" s="0"/>
      <c r="HZ123" s="0"/>
      <c r="IA123" s="0"/>
      <c r="IB123" s="0"/>
      <c r="IC123" s="0"/>
      <c r="ID123" s="0"/>
      <c r="IE123" s="0"/>
      <c r="IF123" s="0"/>
      <c r="IG123" s="0"/>
      <c r="IH123" s="0"/>
      <c r="II123" s="0"/>
      <c r="IJ123" s="0"/>
      <c r="IK123" s="0"/>
      <c r="IL123" s="0"/>
      <c r="IM123" s="0"/>
      <c r="IN123" s="0"/>
      <c r="IO123" s="0"/>
      <c r="IP123" s="0"/>
      <c r="IQ123" s="0"/>
      <c r="IR123" s="0"/>
      <c r="IS123" s="0"/>
      <c r="IT123" s="0"/>
      <c r="IU123" s="0"/>
      <c r="IV123" s="0"/>
      <c r="IW123" s="0"/>
    </row>
    <row r="124" customFormat="false" ht="12" hidden="false" customHeight="true" outlineLevel="0" collapsed="false">
      <c r="A124" s="114" t="s">
        <v>229</v>
      </c>
      <c r="B124" s="153" t="s">
        <v>230</v>
      </c>
      <c r="C124" s="161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  <c r="BB124" s="0"/>
      <c r="BC124" s="0"/>
      <c r="BD124" s="0"/>
      <c r="BE124" s="0"/>
      <c r="BF124" s="0"/>
      <c r="BG124" s="0"/>
      <c r="BH124" s="0"/>
      <c r="BI124" s="0"/>
      <c r="BJ124" s="0"/>
      <c r="BK124" s="0"/>
      <c r="BL124" s="0"/>
      <c r="BM124" s="0"/>
      <c r="BN124" s="0"/>
      <c r="BO124" s="0"/>
      <c r="BP124" s="0"/>
      <c r="BQ124" s="0"/>
      <c r="BR124" s="0"/>
      <c r="BS124" s="0"/>
      <c r="BT124" s="0"/>
      <c r="BU124" s="0"/>
      <c r="BV124" s="0"/>
      <c r="BW124" s="0"/>
      <c r="BX124" s="0"/>
      <c r="BY124" s="0"/>
      <c r="BZ124" s="0"/>
      <c r="CA124" s="0"/>
      <c r="CB124" s="0"/>
      <c r="CC124" s="0"/>
      <c r="CD124" s="0"/>
      <c r="CE124" s="0"/>
      <c r="CF124" s="0"/>
      <c r="CG124" s="0"/>
      <c r="CH124" s="0"/>
      <c r="CI124" s="0"/>
      <c r="CJ124" s="0"/>
      <c r="CK124" s="0"/>
      <c r="CL124" s="0"/>
      <c r="CM124" s="0"/>
      <c r="CN124" s="0"/>
      <c r="CO124" s="0"/>
      <c r="CP124" s="0"/>
      <c r="CQ124" s="0"/>
      <c r="CR124" s="0"/>
      <c r="CS124" s="0"/>
      <c r="CT124" s="0"/>
      <c r="CU124" s="0"/>
      <c r="CV124" s="0"/>
      <c r="CW124" s="0"/>
      <c r="CX124" s="0"/>
      <c r="CY124" s="0"/>
      <c r="CZ124" s="0"/>
      <c r="DA124" s="0"/>
      <c r="DB124" s="0"/>
      <c r="DC124" s="0"/>
      <c r="DD124" s="0"/>
      <c r="DE124" s="0"/>
      <c r="DF124" s="0"/>
      <c r="DG124" s="0"/>
      <c r="DH124" s="0"/>
      <c r="DI124" s="0"/>
      <c r="DJ124" s="0"/>
      <c r="DK124" s="0"/>
      <c r="DL124" s="0"/>
      <c r="DM124" s="0"/>
      <c r="DN124" s="0"/>
      <c r="DO124" s="0"/>
      <c r="DP124" s="0"/>
      <c r="DQ124" s="0"/>
      <c r="DR124" s="0"/>
      <c r="DS124" s="0"/>
      <c r="DT124" s="0"/>
      <c r="DU124" s="0"/>
      <c r="DV124" s="0"/>
      <c r="DW124" s="0"/>
      <c r="DX124" s="0"/>
      <c r="DY124" s="0"/>
      <c r="DZ124" s="0"/>
      <c r="EA124" s="0"/>
      <c r="EB124" s="0"/>
      <c r="EC124" s="0"/>
      <c r="ED124" s="0"/>
      <c r="EE124" s="0"/>
      <c r="EF124" s="0"/>
      <c r="EG124" s="0"/>
      <c r="EH124" s="0"/>
      <c r="EI124" s="0"/>
      <c r="EJ124" s="0"/>
      <c r="EK124" s="0"/>
      <c r="EL124" s="0"/>
      <c r="EM124" s="0"/>
      <c r="EN124" s="0"/>
      <c r="EO124" s="0"/>
      <c r="EP124" s="0"/>
      <c r="EQ124" s="0"/>
      <c r="ER124" s="0"/>
      <c r="ES124" s="0"/>
      <c r="ET124" s="0"/>
      <c r="EU124" s="0"/>
      <c r="EV124" s="0"/>
      <c r="EW124" s="0"/>
      <c r="EX124" s="0"/>
      <c r="EY124" s="0"/>
      <c r="EZ124" s="0"/>
      <c r="FA124" s="0"/>
      <c r="FB124" s="0"/>
      <c r="FC124" s="0"/>
      <c r="FD124" s="0"/>
      <c r="FE124" s="0"/>
      <c r="FF124" s="0"/>
      <c r="FG124" s="0"/>
      <c r="FH124" s="0"/>
      <c r="FI124" s="0"/>
      <c r="FJ124" s="0"/>
      <c r="FK124" s="0"/>
      <c r="FL124" s="0"/>
      <c r="FM124" s="0"/>
      <c r="FN124" s="0"/>
      <c r="FO124" s="0"/>
      <c r="FP124" s="0"/>
      <c r="FQ124" s="0"/>
      <c r="FR124" s="0"/>
      <c r="FS124" s="0"/>
      <c r="FT124" s="0"/>
      <c r="FU124" s="0"/>
      <c r="FV124" s="0"/>
      <c r="FW124" s="0"/>
      <c r="FX124" s="0"/>
      <c r="FY124" s="0"/>
      <c r="FZ124" s="0"/>
      <c r="GA124" s="0"/>
      <c r="GB124" s="0"/>
      <c r="GC124" s="0"/>
      <c r="GD124" s="0"/>
      <c r="GE124" s="0"/>
      <c r="GF124" s="0"/>
      <c r="GG124" s="0"/>
      <c r="GH124" s="0"/>
      <c r="GI124" s="0"/>
      <c r="GJ124" s="0"/>
      <c r="GK124" s="0"/>
      <c r="GL124" s="0"/>
      <c r="GM124" s="0"/>
      <c r="GN124" s="0"/>
      <c r="GO124" s="0"/>
      <c r="GP124" s="0"/>
      <c r="GQ124" s="0"/>
      <c r="GR124" s="0"/>
      <c r="GS124" s="0"/>
      <c r="GT124" s="0"/>
      <c r="GU124" s="0"/>
      <c r="GV124" s="0"/>
      <c r="GW124" s="0"/>
      <c r="GX124" s="0"/>
      <c r="GY124" s="0"/>
      <c r="GZ124" s="0"/>
      <c r="HA124" s="0"/>
      <c r="HB124" s="0"/>
      <c r="HC124" s="0"/>
      <c r="HD124" s="0"/>
      <c r="HE124" s="0"/>
      <c r="HF124" s="0"/>
      <c r="HG124" s="0"/>
      <c r="HH124" s="0"/>
      <c r="HI124" s="0"/>
      <c r="HJ124" s="0"/>
      <c r="HK124" s="0"/>
      <c r="HL124" s="0"/>
      <c r="HM124" s="0"/>
      <c r="HN124" s="0"/>
      <c r="HO124" s="0"/>
      <c r="HP124" s="0"/>
      <c r="HQ124" s="0"/>
      <c r="HR124" s="0"/>
      <c r="HS124" s="0"/>
      <c r="HT124" s="0"/>
      <c r="HU124" s="0"/>
      <c r="HV124" s="0"/>
      <c r="HW124" s="0"/>
      <c r="HX124" s="0"/>
      <c r="HY124" s="0"/>
      <c r="HZ124" s="0"/>
      <c r="IA124" s="0"/>
      <c r="IB124" s="0"/>
      <c r="IC124" s="0"/>
      <c r="ID124" s="0"/>
      <c r="IE124" s="0"/>
      <c r="IF124" s="0"/>
      <c r="IG124" s="0"/>
      <c r="IH124" s="0"/>
      <c r="II124" s="0"/>
      <c r="IJ124" s="0"/>
      <c r="IK124" s="0"/>
      <c r="IL124" s="0"/>
      <c r="IM124" s="0"/>
      <c r="IN124" s="0"/>
      <c r="IO124" s="0"/>
      <c r="IP124" s="0"/>
      <c r="IQ124" s="0"/>
      <c r="IR124" s="0"/>
      <c r="IS124" s="0"/>
      <c r="IT124" s="0"/>
      <c r="IU124" s="0"/>
      <c r="IV124" s="0"/>
      <c r="IW124" s="0"/>
    </row>
    <row r="125" customFormat="false" ht="12" hidden="false" customHeight="true" outlineLevel="0" collapsed="false">
      <c r="A125" s="114" t="s">
        <v>231</v>
      </c>
      <c r="B125" s="153" t="s">
        <v>204</v>
      </c>
      <c r="C125" s="161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  <c r="BB125" s="0"/>
      <c r="BC125" s="0"/>
      <c r="BD125" s="0"/>
      <c r="BE125" s="0"/>
      <c r="BF125" s="0"/>
      <c r="BG125" s="0"/>
      <c r="BH125" s="0"/>
      <c r="BI125" s="0"/>
      <c r="BJ125" s="0"/>
      <c r="BK125" s="0"/>
      <c r="BL125" s="0"/>
      <c r="BM125" s="0"/>
      <c r="BN125" s="0"/>
      <c r="BO125" s="0"/>
      <c r="BP125" s="0"/>
      <c r="BQ125" s="0"/>
      <c r="BR125" s="0"/>
      <c r="BS125" s="0"/>
      <c r="BT125" s="0"/>
      <c r="BU125" s="0"/>
      <c r="BV125" s="0"/>
      <c r="BW125" s="0"/>
      <c r="BX125" s="0"/>
      <c r="BY125" s="0"/>
      <c r="BZ125" s="0"/>
      <c r="CA125" s="0"/>
      <c r="CB125" s="0"/>
      <c r="CC125" s="0"/>
      <c r="CD125" s="0"/>
      <c r="CE125" s="0"/>
      <c r="CF125" s="0"/>
      <c r="CG125" s="0"/>
      <c r="CH125" s="0"/>
      <c r="CI125" s="0"/>
      <c r="CJ125" s="0"/>
      <c r="CK125" s="0"/>
      <c r="CL125" s="0"/>
      <c r="CM125" s="0"/>
      <c r="CN125" s="0"/>
      <c r="CO125" s="0"/>
      <c r="CP125" s="0"/>
      <c r="CQ125" s="0"/>
      <c r="CR125" s="0"/>
      <c r="CS125" s="0"/>
      <c r="CT125" s="0"/>
      <c r="CU125" s="0"/>
      <c r="CV125" s="0"/>
      <c r="CW125" s="0"/>
      <c r="CX125" s="0"/>
      <c r="CY125" s="0"/>
      <c r="CZ125" s="0"/>
      <c r="DA125" s="0"/>
      <c r="DB125" s="0"/>
      <c r="DC125" s="0"/>
      <c r="DD125" s="0"/>
      <c r="DE125" s="0"/>
      <c r="DF125" s="0"/>
      <c r="DG125" s="0"/>
      <c r="DH125" s="0"/>
      <c r="DI125" s="0"/>
      <c r="DJ125" s="0"/>
      <c r="DK125" s="0"/>
      <c r="DL125" s="0"/>
      <c r="DM125" s="0"/>
      <c r="DN125" s="0"/>
      <c r="DO125" s="0"/>
      <c r="DP125" s="0"/>
      <c r="DQ125" s="0"/>
      <c r="DR125" s="0"/>
      <c r="DS125" s="0"/>
      <c r="DT125" s="0"/>
      <c r="DU125" s="0"/>
      <c r="DV125" s="0"/>
      <c r="DW125" s="0"/>
      <c r="DX125" s="0"/>
      <c r="DY125" s="0"/>
      <c r="DZ125" s="0"/>
      <c r="EA125" s="0"/>
      <c r="EB125" s="0"/>
      <c r="EC125" s="0"/>
      <c r="ED125" s="0"/>
      <c r="EE125" s="0"/>
      <c r="EF125" s="0"/>
      <c r="EG125" s="0"/>
      <c r="EH125" s="0"/>
      <c r="EI125" s="0"/>
      <c r="EJ125" s="0"/>
      <c r="EK125" s="0"/>
      <c r="EL125" s="0"/>
      <c r="EM125" s="0"/>
      <c r="EN125" s="0"/>
      <c r="EO125" s="0"/>
      <c r="EP125" s="0"/>
      <c r="EQ125" s="0"/>
      <c r="ER125" s="0"/>
      <c r="ES125" s="0"/>
      <c r="ET125" s="0"/>
      <c r="EU125" s="0"/>
      <c r="EV125" s="0"/>
      <c r="EW125" s="0"/>
      <c r="EX125" s="0"/>
      <c r="EY125" s="0"/>
      <c r="EZ125" s="0"/>
      <c r="FA125" s="0"/>
      <c r="FB125" s="0"/>
      <c r="FC125" s="0"/>
      <c r="FD125" s="0"/>
      <c r="FE125" s="0"/>
      <c r="FF125" s="0"/>
      <c r="FG125" s="0"/>
      <c r="FH125" s="0"/>
      <c r="FI125" s="0"/>
      <c r="FJ125" s="0"/>
      <c r="FK125" s="0"/>
      <c r="FL125" s="0"/>
      <c r="FM125" s="0"/>
      <c r="FN125" s="0"/>
      <c r="FO125" s="0"/>
      <c r="FP125" s="0"/>
      <c r="FQ125" s="0"/>
      <c r="FR125" s="0"/>
      <c r="FS125" s="0"/>
      <c r="FT125" s="0"/>
      <c r="FU125" s="0"/>
      <c r="FV125" s="0"/>
      <c r="FW125" s="0"/>
      <c r="FX125" s="0"/>
      <c r="FY125" s="0"/>
      <c r="FZ125" s="0"/>
      <c r="GA125" s="0"/>
      <c r="GB125" s="0"/>
      <c r="GC125" s="0"/>
      <c r="GD125" s="0"/>
      <c r="GE125" s="0"/>
      <c r="GF125" s="0"/>
      <c r="GG125" s="0"/>
      <c r="GH125" s="0"/>
      <c r="GI125" s="0"/>
      <c r="GJ125" s="0"/>
      <c r="GK125" s="0"/>
      <c r="GL125" s="0"/>
      <c r="GM125" s="0"/>
      <c r="GN125" s="0"/>
      <c r="GO125" s="0"/>
      <c r="GP125" s="0"/>
      <c r="GQ125" s="0"/>
      <c r="GR125" s="0"/>
      <c r="GS125" s="0"/>
      <c r="GT125" s="0"/>
      <c r="GU125" s="0"/>
      <c r="GV125" s="0"/>
      <c r="GW125" s="0"/>
      <c r="GX125" s="0"/>
      <c r="GY125" s="0"/>
      <c r="GZ125" s="0"/>
      <c r="HA125" s="0"/>
      <c r="HB125" s="0"/>
      <c r="HC125" s="0"/>
      <c r="HD125" s="0"/>
      <c r="HE125" s="0"/>
      <c r="HF125" s="0"/>
      <c r="HG125" s="0"/>
      <c r="HH125" s="0"/>
      <c r="HI125" s="0"/>
      <c r="HJ125" s="0"/>
      <c r="HK125" s="0"/>
      <c r="HL125" s="0"/>
      <c r="HM125" s="0"/>
      <c r="HN125" s="0"/>
      <c r="HO125" s="0"/>
      <c r="HP125" s="0"/>
      <c r="HQ125" s="0"/>
      <c r="HR125" s="0"/>
      <c r="HS125" s="0"/>
      <c r="HT125" s="0"/>
      <c r="HU125" s="0"/>
      <c r="HV125" s="0"/>
      <c r="HW125" s="0"/>
      <c r="HX125" s="0"/>
      <c r="HY125" s="0"/>
      <c r="HZ125" s="0"/>
      <c r="IA125" s="0"/>
      <c r="IB125" s="0"/>
      <c r="IC125" s="0"/>
      <c r="ID125" s="0"/>
      <c r="IE125" s="0"/>
      <c r="IF125" s="0"/>
      <c r="IG125" s="0"/>
      <c r="IH125" s="0"/>
      <c r="II125" s="0"/>
      <c r="IJ125" s="0"/>
      <c r="IK125" s="0"/>
      <c r="IL125" s="0"/>
      <c r="IM125" s="0"/>
      <c r="IN125" s="0"/>
      <c r="IO125" s="0"/>
      <c r="IP125" s="0"/>
      <c r="IQ125" s="0"/>
      <c r="IR125" s="0"/>
      <c r="IS125" s="0"/>
      <c r="IT125" s="0"/>
      <c r="IU125" s="0"/>
      <c r="IV125" s="0"/>
      <c r="IW125" s="0"/>
    </row>
    <row r="126" customFormat="false" ht="12" hidden="false" customHeight="true" outlineLevel="0" collapsed="false">
      <c r="A126" s="114" t="s">
        <v>232</v>
      </c>
      <c r="B126" s="153" t="s">
        <v>233</v>
      </c>
      <c r="C126" s="161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  <c r="BB126" s="0"/>
      <c r="BC126" s="0"/>
      <c r="BD126" s="0"/>
      <c r="BE126" s="0"/>
      <c r="BF126" s="0"/>
      <c r="BG126" s="0"/>
      <c r="BH126" s="0"/>
      <c r="BI126" s="0"/>
      <c r="BJ126" s="0"/>
      <c r="BK126" s="0"/>
      <c r="BL126" s="0"/>
      <c r="BM126" s="0"/>
      <c r="BN126" s="0"/>
      <c r="BO126" s="0"/>
      <c r="BP126" s="0"/>
      <c r="BQ126" s="0"/>
      <c r="BR126" s="0"/>
      <c r="BS126" s="0"/>
      <c r="BT126" s="0"/>
      <c r="BU126" s="0"/>
      <c r="BV126" s="0"/>
      <c r="BW126" s="0"/>
      <c r="BX126" s="0"/>
      <c r="BY126" s="0"/>
      <c r="BZ126" s="0"/>
      <c r="CA126" s="0"/>
      <c r="CB126" s="0"/>
      <c r="CC126" s="0"/>
      <c r="CD126" s="0"/>
      <c r="CE126" s="0"/>
      <c r="CF126" s="0"/>
      <c r="CG126" s="0"/>
      <c r="CH126" s="0"/>
      <c r="CI126" s="0"/>
      <c r="CJ126" s="0"/>
      <c r="CK126" s="0"/>
      <c r="CL126" s="0"/>
      <c r="CM126" s="0"/>
      <c r="CN126" s="0"/>
      <c r="CO126" s="0"/>
      <c r="CP126" s="0"/>
      <c r="CQ126" s="0"/>
      <c r="CR126" s="0"/>
      <c r="CS126" s="0"/>
      <c r="CT126" s="0"/>
      <c r="CU126" s="0"/>
      <c r="CV126" s="0"/>
      <c r="CW126" s="0"/>
      <c r="CX126" s="0"/>
      <c r="CY126" s="0"/>
      <c r="CZ126" s="0"/>
      <c r="DA126" s="0"/>
      <c r="DB126" s="0"/>
      <c r="DC126" s="0"/>
      <c r="DD126" s="0"/>
      <c r="DE126" s="0"/>
      <c r="DF126" s="0"/>
      <c r="DG126" s="0"/>
      <c r="DH126" s="0"/>
      <c r="DI126" s="0"/>
      <c r="DJ126" s="0"/>
      <c r="DK126" s="0"/>
      <c r="DL126" s="0"/>
      <c r="DM126" s="0"/>
      <c r="DN126" s="0"/>
      <c r="DO126" s="0"/>
      <c r="DP126" s="0"/>
      <c r="DQ126" s="0"/>
      <c r="DR126" s="0"/>
      <c r="DS126" s="0"/>
      <c r="DT126" s="0"/>
      <c r="DU126" s="0"/>
      <c r="DV126" s="0"/>
      <c r="DW126" s="0"/>
      <c r="DX126" s="0"/>
      <c r="DY126" s="0"/>
      <c r="DZ126" s="0"/>
      <c r="EA126" s="0"/>
      <c r="EB126" s="0"/>
      <c r="EC126" s="0"/>
      <c r="ED126" s="0"/>
      <c r="EE126" s="0"/>
      <c r="EF126" s="0"/>
      <c r="EG126" s="0"/>
      <c r="EH126" s="0"/>
      <c r="EI126" s="0"/>
      <c r="EJ126" s="0"/>
      <c r="EK126" s="0"/>
      <c r="EL126" s="0"/>
      <c r="EM126" s="0"/>
      <c r="EN126" s="0"/>
      <c r="EO126" s="0"/>
      <c r="EP126" s="0"/>
      <c r="EQ126" s="0"/>
      <c r="ER126" s="0"/>
      <c r="ES126" s="0"/>
      <c r="ET126" s="0"/>
      <c r="EU126" s="0"/>
      <c r="EV126" s="0"/>
      <c r="EW126" s="0"/>
      <c r="EX126" s="0"/>
      <c r="EY126" s="0"/>
      <c r="EZ126" s="0"/>
      <c r="FA126" s="0"/>
      <c r="FB126" s="0"/>
      <c r="FC126" s="0"/>
      <c r="FD126" s="0"/>
      <c r="FE126" s="0"/>
      <c r="FF126" s="0"/>
      <c r="FG126" s="0"/>
      <c r="FH126" s="0"/>
      <c r="FI126" s="0"/>
      <c r="FJ126" s="0"/>
      <c r="FK126" s="0"/>
      <c r="FL126" s="0"/>
      <c r="FM126" s="0"/>
      <c r="FN126" s="0"/>
      <c r="FO126" s="0"/>
      <c r="FP126" s="0"/>
      <c r="FQ126" s="0"/>
      <c r="FR126" s="0"/>
      <c r="FS126" s="0"/>
      <c r="FT126" s="0"/>
      <c r="FU126" s="0"/>
      <c r="FV126" s="0"/>
      <c r="FW126" s="0"/>
      <c r="FX126" s="0"/>
      <c r="FY126" s="0"/>
      <c r="FZ126" s="0"/>
      <c r="GA126" s="0"/>
      <c r="GB126" s="0"/>
      <c r="GC126" s="0"/>
      <c r="GD126" s="0"/>
      <c r="GE126" s="0"/>
      <c r="GF126" s="0"/>
      <c r="GG126" s="0"/>
      <c r="GH126" s="0"/>
      <c r="GI126" s="0"/>
      <c r="GJ126" s="0"/>
      <c r="GK126" s="0"/>
      <c r="GL126" s="0"/>
      <c r="GM126" s="0"/>
      <c r="GN126" s="0"/>
      <c r="GO126" s="0"/>
      <c r="GP126" s="0"/>
      <c r="GQ126" s="0"/>
      <c r="GR126" s="0"/>
      <c r="GS126" s="0"/>
      <c r="GT126" s="0"/>
      <c r="GU126" s="0"/>
      <c r="GV126" s="0"/>
      <c r="GW126" s="0"/>
      <c r="GX126" s="0"/>
      <c r="GY126" s="0"/>
      <c r="GZ126" s="0"/>
      <c r="HA126" s="0"/>
      <c r="HB126" s="0"/>
      <c r="HC126" s="0"/>
      <c r="HD126" s="0"/>
      <c r="HE126" s="0"/>
      <c r="HF126" s="0"/>
      <c r="HG126" s="0"/>
      <c r="HH126" s="0"/>
      <c r="HI126" s="0"/>
      <c r="HJ126" s="0"/>
      <c r="HK126" s="0"/>
      <c r="HL126" s="0"/>
      <c r="HM126" s="0"/>
      <c r="HN126" s="0"/>
      <c r="HO126" s="0"/>
      <c r="HP126" s="0"/>
      <c r="HQ126" s="0"/>
      <c r="HR126" s="0"/>
      <c r="HS126" s="0"/>
      <c r="HT126" s="0"/>
      <c r="HU126" s="0"/>
      <c r="HV126" s="0"/>
      <c r="HW126" s="0"/>
      <c r="HX126" s="0"/>
      <c r="HY126" s="0"/>
      <c r="HZ126" s="0"/>
      <c r="IA126" s="0"/>
      <c r="IB126" s="0"/>
      <c r="IC126" s="0"/>
      <c r="ID126" s="0"/>
      <c r="IE126" s="0"/>
      <c r="IF126" s="0"/>
      <c r="IG126" s="0"/>
      <c r="IH126" s="0"/>
      <c r="II126" s="0"/>
      <c r="IJ126" s="0"/>
      <c r="IK126" s="0"/>
      <c r="IL126" s="0"/>
      <c r="IM126" s="0"/>
      <c r="IN126" s="0"/>
      <c r="IO126" s="0"/>
      <c r="IP126" s="0"/>
      <c r="IQ126" s="0"/>
      <c r="IR126" s="0"/>
      <c r="IS126" s="0"/>
      <c r="IT126" s="0"/>
      <c r="IU126" s="0"/>
      <c r="IV126" s="0"/>
      <c r="IW126" s="0"/>
    </row>
    <row r="127" customFormat="false" ht="12" hidden="false" customHeight="true" outlineLevel="0" collapsed="false">
      <c r="A127" s="154" t="s">
        <v>234</v>
      </c>
      <c r="B127" s="153" t="s">
        <v>235</v>
      </c>
      <c r="C127" s="165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  <c r="BB127" s="0"/>
      <c r="BC127" s="0"/>
      <c r="BD127" s="0"/>
      <c r="BE127" s="0"/>
      <c r="BF127" s="0"/>
      <c r="BG127" s="0"/>
      <c r="BH127" s="0"/>
      <c r="BI127" s="0"/>
      <c r="BJ127" s="0"/>
      <c r="BK127" s="0"/>
      <c r="BL127" s="0"/>
      <c r="BM127" s="0"/>
      <c r="BN127" s="0"/>
      <c r="BO127" s="0"/>
      <c r="BP127" s="0"/>
      <c r="BQ127" s="0"/>
      <c r="BR127" s="0"/>
      <c r="BS127" s="0"/>
      <c r="BT127" s="0"/>
      <c r="BU127" s="0"/>
      <c r="BV127" s="0"/>
      <c r="BW127" s="0"/>
      <c r="BX127" s="0"/>
      <c r="BY127" s="0"/>
      <c r="BZ127" s="0"/>
      <c r="CA127" s="0"/>
      <c r="CB127" s="0"/>
      <c r="CC127" s="0"/>
      <c r="CD127" s="0"/>
      <c r="CE127" s="0"/>
      <c r="CF127" s="0"/>
      <c r="CG127" s="0"/>
      <c r="CH127" s="0"/>
      <c r="CI127" s="0"/>
      <c r="CJ127" s="0"/>
      <c r="CK127" s="0"/>
      <c r="CL127" s="0"/>
      <c r="CM127" s="0"/>
      <c r="CN127" s="0"/>
      <c r="CO127" s="0"/>
      <c r="CP127" s="0"/>
      <c r="CQ127" s="0"/>
      <c r="CR127" s="0"/>
      <c r="CS127" s="0"/>
      <c r="CT127" s="0"/>
      <c r="CU127" s="0"/>
      <c r="CV127" s="0"/>
      <c r="CW127" s="0"/>
      <c r="CX127" s="0"/>
      <c r="CY127" s="0"/>
      <c r="CZ127" s="0"/>
      <c r="DA127" s="0"/>
      <c r="DB127" s="0"/>
      <c r="DC127" s="0"/>
      <c r="DD127" s="0"/>
      <c r="DE127" s="0"/>
      <c r="DF127" s="0"/>
      <c r="DG127" s="0"/>
      <c r="DH127" s="0"/>
      <c r="DI127" s="0"/>
      <c r="DJ127" s="0"/>
      <c r="DK127" s="0"/>
      <c r="DL127" s="0"/>
      <c r="DM127" s="0"/>
      <c r="DN127" s="0"/>
      <c r="DO127" s="0"/>
      <c r="DP127" s="0"/>
      <c r="DQ127" s="0"/>
      <c r="DR127" s="0"/>
      <c r="DS127" s="0"/>
      <c r="DT127" s="0"/>
      <c r="DU127" s="0"/>
      <c r="DV127" s="0"/>
      <c r="DW127" s="0"/>
      <c r="DX127" s="0"/>
      <c r="DY127" s="0"/>
      <c r="DZ127" s="0"/>
      <c r="EA127" s="0"/>
      <c r="EB127" s="0"/>
      <c r="EC127" s="0"/>
      <c r="ED127" s="0"/>
      <c r="EE127" s="0"/>
      <c r="EF127" s="0"/>
      <c r="EG127" s="0"/>
      <c r="EH127" s="0"/>
      <c r="EI127" s="0"/>
      <c r="EJ127" s="0"/>
      <c r="EK127" s="0"/>
      <c r="EL127" s="0"/>
      <c r="EM127" s="0"/>
      <c r="EN127" s="0"/>
      <c r="EO127" s="0"/>
      <c r="EP127" s="0"/>
      <c r="EQ127" s="0"/>
      <c r="ER127" s="0"/>
      <c r="ES127" s="0"/>
      <c r="ET127" s="0"/>
      <c r="EU127" s="0"/>
      <c r="EV127" s="0"/>
      <c r="EW127" s="0"/>
      <c r="EX127" s="0"/>
      <c r="EY127" s="0"/>
      <c r="EZ127" s="0"/>
      <c r="FA127" s="0"/>
      <c r="FB127" s="0"/>
      <c r="FC127" s="0"/>
      <c r="FD127" s="0"/>
      <c r="FE127" s="0"/>
      <c r="FF127" s="0"/>
      <c r="FG127" s="0"/>
      <c r="FH127" s="0"/>
      <c r="FI127" s="0"/>
      <c r="FJ127" s="0"/>
      <c r="FK127" s="0"/>
      <c r="FL127" s="0"/>
      <c r="FM127" s="0"/>
      <c r="FN127" s="0"/>
      <c r="FO127" s="0"/>
      <c r="FP127" s="0"/>
      <c r="FQ127" s="0"/>
      <c r="FR127" s="0"/>
      <c r="FS127" s="0"/>
      <c r="FT127" s="0"/>
      <c r="FU127" s="0"/>
      <c r="FV127" s="0"/>
      <c r="FW127" s="0"/>
      <c r="FX127" s="0"/>
      <c r="FY127" s="0"/>
      <c r="FZ127" s="0"/>
      <c r="GA127" s="0"/>
      <c r="GB127" s="0"/>
      <c r="GC127" s="0"/>
      <c r="GD127" s="0"/>
      <c r="GE127" s="0"/>
      <c r="GF127" s="0"/>
      <c r="GG127" s="0"/>
      <c r="GH127" s="0"/>
      <c r="GI127" s="0"/>
      <c r="GJ127" s="0"/>
      <c r="GK127" s="0"/>
      <c r="GL127" s="0"/>
      <c r="GM127" s="0"/>
      <c r="GN127" s="0"/>
      <c r="GO127" s="0"/>
      <c r="GP127" s="0"/>
      <c r="GQ127" s="0"/>
      <c r="GR127" s="0"/>
      <c r="GS127" s="0"/>
      <c r="GT127" s="0"/>
      <c r="GU127" s="0"/>
      <c r="GV127" s="0"/>
      <c r="GW127" s="0"/>
      <c r="GX127" s="0"/>
      <c r="GY127" s="0"/>
      <c r="GZ127" s="0"/>
      <c r="HA127" s="0"/>
      <c r="HB127" s="0"/>
      <c r="HC127" s="0"/>
      <c r="HD127" s="0"/>
      <c r="HE127" s="0"/>
      <c r="HF127" s="0"/>
      <c r="HG127" s="0"/>
      <c r="HH127" s="0"/>
      <c r="HI127" s="0"/>
      <c r="HJ127" s="0"/>
      <c r="HK127" s="0"/>
      <c r="HL127" s="0"/>
      <c r="HM127" s="0"/>
      <c r="HN127" s="0"/>
      <c r="HO127" s="0"/>
      <c r="HP127" s="0"/>
      <c r="HQ127" s="0"/>
      <c r="HR127" s="0"/>
      <c r="HS127" s="0"/>
      <c r="HT127" s="0"/>
      <c r="HU127" s="0"/>
      <c r="HV127" s="0"/>
      <c r="HW127" s="0"/>
      <c r="HX127" s="0"/>
      <c r="HY127" s="0"/>
      <c r="HZ127" s="0"/>
      <c r="IA127" s="0"/>
      <c r="IB127" s="0"/>
      <c r="IC127" s="0"/>
      <c r="ID127" s="0"/>
      <c r="IE127" s="0"/>
      <c r="IF127" s="0"/>
      <c r="IG127" s="0"/>
      <c r="IH127" s="0"/>
      <c r="II127" s="0"/>
      <c r="IJ127" s="0"/>
      <c r="IK127" s="0"/>
      <c r="IL127" s="0"/>
      <c r="IM127" s="0"/>
      <c r="IN127" s="0"/>
      <c r="IO127" s="0"/>
      <c r="IP127" s="0"/>
      <c r="IQ127" s="0"/>
      <c r="IR127" s="0"/>
      <c r="IS127" s="0"/>
      <c r="IT127" s="0"/>
      <c r="IU127" s="0"/>
      <c r="IV127" s="0"/>
      <c r="IW127" s="0"/>
    </row>
    <row r="128" customFormat="false" ht="12" hidden="false" customHeight="true" outlineLevel="0" collapsed="false">
      <c r="A128" s="111" t="s">
        <v>42</v>
      </c>
      <c r="B128" s="112" t="s">
        <v>236</v>
      </c>
      <c r="C128" s="113" t="n">
        <f aca="false">+C93+C114</f>
        <v>2564670</v>
      </c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  <c r="BB128" s="0"/>
      <c r="BC128" s="0"/>
      <c r="BD128" s="0"/>
      <c r="BE128" s="0"/>
      <c r="BF128" s="0"/>
      <c r="BG128" s="0"/>
      <c r="BH128" s="0"/>
      <c r="BI128" s="0"/>
      <c r="BJ128" s="0"/>
      <c r="BK128" s="0"/>
      <c r="BL128" s="0"/>
      <c r="BM128" s="0"/>
      <c r="BN128" s="0"/>
      <c r="BO128" s="0"/>
      <c r="BP128" s="0"/>
      <c r="BQ128" s="0"/>
      <c r="BR128" s="0"/>
      <c r="BS128" s="0"/>
      <c r="BT128" s="0"/>
      <c r="BU128" s="0"/>
      <c r="BV128" s="0"/>
      <c r="BW128" s="0"/>
      <c r="BX128" s="0"/>
      <c r="BY128" s="0"/>
      <c r="BZ128" s="0"/>
      <c r="CA128" s="0"/>
      <c r="CB128" s="0"/>
      <c r="CC128" s="0"/>
      <c r="CD128" s="0"/>
      <c r="CE128" s="0"/>
      <c r="CF128" s="0"/>
      <c r="CG128" s="0"/>
      <c r="CH128" s="0"/>
      <c r="CI128" s="0"/>
      <c r="CJ128" s="0"/>
      <c r="CK128" s="0"/>
      <c r="CL128" s="0"/>
      <c r="CM128" s="0"/>
      <c r="CN128" s="0"/>
      <c r="CO128" s="0"/>
      <c r="CP128" s="0"/>
      <c r="CQ128" s="0"/>
      <c r="CR128" s="0"/>
      <c r="CS128" s="0"/>
      <c r="CT128" s="0"/>
      <c r="CU128" s="0"/>
      <c r="CV128" s="0"/>
      <c r="CW128" s="0"/>
      <c r="CX128" s="0"/>
      <c r="CY128" s="0"/>
      <c r="CZ128" s="0"/>
      <c r="DA128" s="0"/>
      <c r="DB128" s="0"/>
      <c r="DC128" s="0"/>
      <c r="DD128" s="0"/>
      <c r="DE128" s="0"/>
      <c r="DF128" s="0"/>
      <c r="DG128" s="0"/>
      <c r="DH128" s="0"/>
      <c r="DI128" s="0"/>
      <c r="DJ128" s="0"/>
      <c r="DK128" s="0"/>
      <c r="DL128" s="0"/>
      <c r="DM128" s="0"/>
      <c r="DN128" s="0"/>
      <c r="DO128" s="0"/>
      <c r="DP128" s="0"/>
      <c r="DQ128" s="0"/>
      <c r="DR128" s="0"/>
      <c r="DS128" s="0"/>
      <c r="DT128" s="0"/>
      <c r="DU128" s="0"/>
      <c r="DV128" s="0"/>
      <c r="DW128" s="0"/>
      <c r="DX128" s="0"/>
      <c r="DY128" s="0"/>
      <c r="DZ128" s="0"/>
      <c r="EA128" s="0"/>
      <c r="EB128" s="0"/>
      <c r="EC128" s="0"/>
      <c r="ED128" s="0"/>
      <c r="EE128" s="0"/>
      <c r="EF128" s="0"/>
      <c r="EG128" s="0"/>
      <c r="EH128" s="0"/>
      <c r="EI128" s="0"/>
      <c r="EJ128" s="0"/>
      <c r="EK128" s="0"/>
      <c r="EL128" s="0"/>
      <c r="EM128" s="0"/>
      <c r="EN128" s="0"/>
      <c r="EO128" s="0"/>
      <c r="EP128" s="0"/>
      <c r="EQ128" s="0"/>
      <c r="ER128" s="0"/>
      <c r="ES128" s="0"/>
      <c r="ET128" s="0"/>
      <c r="EU128" s="0"/>
      <c r="EV128" s="0"/>
      <c r="EW128" s="0"/>
      <c r="EX128" s="0"/>
      <c r="EY128" s="0"/>
      <c r="EZ128" s="0"/>
      <c r="FA128" s="0"/>
      <c r="FB128" s="0"/>
      <c r="FC128" s="0"/>
      <c r="FD128" s="0"/>
      <c r="FE128" s="0"/>
      <c r="FF128" s="0"/>
      <c r="FG128" s="0"/>
      <c r="FH128" s="0"/>
      <c r="FI128" s="0"/>
      <c r="FJ128" s="0"/>
      <c r="FK128" s="0"/>
      <c r="FL128" s="0"/>
      <c r="FM128" s="0"/>
      <c r="FN128" s="0"/>
      <c r="FO128" s="0"/>
      <c r="FP128" s="0"/>
      <c r="FQ128" s="0"/>
      <c r="FR128" s="0"/>
      <c r="FS128" s="0"/>
      <c r="FT128" s="0"/>
      <c r="FU128" s="0"/>
      <c r="FV128" s="0"/>
      <c r="FW128" s="0"/>
      <c r="FX128" s="0"/>
      <c r="FY128" s="0"/>
      <c r="FZ128" s="0"/>
      <c r="GA128" s="0"/>
      <c r="GB128" s="0"/>
      <c r="GC128" s="0"/>
      <c r="GD128" s="0"/>
      <c r="GE128" s="0"/>
      <c r="GF128" s="0"/>
      <c r="GG128" s="0"/>
      <c r="GH128" s="0"/>
      <c r="GI128" s="0"/>
      <c r="GJ128" s="0"/>
      <c r="GK128" s="0"/>
      <c r="GL128" s="0"/>
      <c r="GM128" s="0"/>
      <c r="GN128" s="0"/>
      <c r="GO128" s="0"/>
      <c r="GP128" s="0"/>
      <c r="GQ128" s="0"/>
      <c r="GR128" s="0"/>
      <c r="GS128" s="0"/>
      <c r="GT128" s="0"/>
      <c r="GU128" s="0"/>
      <c r="GV128" s="0"/>
      <c r="GW128" s="0"/>
      <c r="GX128" s="0"/>
      <c r="GY128" s="0"/>
      <c r="GZ128" s="0"/>
      <c r="HA128" s="0"/>
      <c r="HB128" s="0"/>
      <c r="HC128" s="0"/>
      <c r="HD128" s="0"/>
      <c r="HE128" s="0"/>
      <c r="HF128" s="0"/>
      <c r="HG128" s="0"/>
      <c r="HH128" s="0"/>
      <c r="HI128" s="0"/>
      <c r="HJ128" s="0"/>
      <c r="HK128" s="0"/>
      <c r="HL128" s="0"/>
      <c r="HM128" s="0"/>
      <c r="HN128" s="0"/>
      <c r="HO128" s="0"/>
      <c r="HP128" s="0"/>
      <c r="HQ128" s="0"/>
      <c r="HR128" s="0"/>
      <c r="HS128" s="0"/>
      <c r="HT128" s="0"/>
      <c r="HU128" s="0"/>
      <c r="HV128" s="0"/>
      <c r="HW128" s="0"/>
      <c r="HX128" s="0"/>
      <c r="HY128" s="0"/>
      <c r="HZ128" s="0"/>
      <c r="IA128" s="0"/>
      <c r="IB128" s="0"/>
      <c r="IC128" s="0"/>
      <c r="ID128" s="0"/>
      <c r="IE128" s="0"/>
      <c r="IF128" s="0"/>
      <c r="IG128" s="0"/>
      <c r="IH128" s="0"/>
      <c r="II128" s="0"/>
      <c r="IJ128" s="0"/>
      <c r="IK128" s="0"/>
      <c r="IL128" s="0"/>
      <c r="IM128" s="0"/>
      <c r="IN128" s="0"/>
      <c r="IO128" s="0"/>
      <c r="IP128" s="0"/>
      <c r="IQ128" s="0"/>
      <c r="IR128" s="0"/>
      <c r="IS128" s="0"/>
      <c r="IT128" s="0"/>
      <c r="IU128" s="0"/>
      <c r="IV128" s="0"/>
      <c r="IW128" s="0"/>
    </row>
    <row r="129" customFormat="false" ht="12" hidden="false" customHeight="true" outlineLevel="0" collapsed="false">
      <c r="A129" s="111" t="s">
        <v>237</v>
      </c>
      <c r="B129" s="112" t="s">
        <v>238</v>
      </c>
      <c r="C129" s="113" t="n">
        <f aca="false">+C130+C131+C132</f>
        <v>0</v>
      </c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  <c r="BB129" s="0"/>
      <c r="BC129" s="0"/>
      <c r="BD129" s="0"/>
      <c r="BE129" s="0"/>
      <c r="BF129" s="0"/>
      <c r="BG129" s="0"/>
      <c r="BH129" s="0"/>
      <c r="BI129" s="0"/>
      <c r="BJ129" s="0"/>
      <c r="BK129" s="0"/>
      <c r="BL129" s="0"/>
      <c r="BM129" s="0"/>
      <c r="BN129" s="0"/>
      <c r="BO129" s="0"/>
      <c r="BP129" s="0"/>
      <c r="BQ129" s="0"/>
      <c r="BR129" s="0"/>
      <c r="BS129" s="0"/>
      <c r="BT129" s="0"/>
      <c r="BU129" s="0"/>
      <c r="BV129" s="0"/>
      <c r="BW129" s="0"/>
      <c r="BX129" s="0"/>
      <c r="BY129" s="0"/>
      <c r="BZ129" s="0"/>
      <c r="CA129" s="0"/>
      <c r="CB129" s="0"/>
      <c r="CC129" s="0"/>
      <c r="CD129" s="0"/>
      <c r="CE129" s="0"/>
      <c r="CF129" s="0"/>
      <c r="CG129" s="0"/>
      <c r="CH129" s="0"/>
      <c r="CI129" s="0"/>
      <c r="CJ129" s="0"/>
      <c r="CK129" s="0"/>
      <c r="CL129" s="0"/>
      <c r="CM129" s="0"/>
      <c r="CN129" s="0"/>
      <c r="CO129" s="0"/>
      <c r="CP129" s="0"/>
      <c r="CQ129" s="0"/>
      <c r="CR129" s="0"/>
      <c r="CS129" s="0"/>
      <c r="CT129" s="0"/>
      <c r="CU129" s="0"/>
      <c r="CV129" s="0"/>
      <c r="CW129" s="0"/>
      <c r="CX129" s="0"/>
      <c r="CY129" s="0"/>
      <c r="CZ129" s="0"/>
      <c r="DA129" s="0"/>
      <c r="DB129" s="0"/>
      <c r="DC129" s="0"/>
      <c r="DD129" s="0"/>
      <c r="DE129" s="0"/>
      <c r="DF129" s="0"/>
      <c r="DG129" s="0"/>
      <c r="DH129" s="0"/>
      <c r="DI129" s="0"/>
      <c r="DJ129" s="0"/>
      <c r="DK129" s="0"/>
      <c r="DL129" s="0"/>
      <c r="DM129" s="0"/>
      <c r="DN129" s="0"/>
      <c r="DO129" s="0"/>
      <c r="DP129" s="0"/>
      <c r="DQ129" s="0"/>
      <c r="DR129" s="0"/>
      <c r="DS129" s="0"/>
      <c r="DT129" s="0"/>
      <c r="DU129" s="0"/>
      <c r="DV129" s="0"/>
      <c r="DW129" s="0"/>
      <c r="DX129" s="0"/>
      <c r="DY129" s="0"/>
      <c r="DZ129" s="0"/>
      <c r="EA129" s="0"/>
      <c r="EB129" s="0"/>
      <c r="EC129" s="0"/>
      <c r="ED129" s="0"/>
      <c r="EE129" s="0"/>
      <c r="EF129" s="0"/>
      <c r="EG129" s="0"/>
      <c r="EH129" s="0"/>
      <c r="EI129" s="0"/>
      <c r="EJ129" s="0"/>
      <c r="EK129" s="0"/>
      <c r="EL129" s="0"/>
      <c r="EM129" s="0"/>
      <c r="EN129" s="0"/>
      <c r="EO129" s="0"/>
      <c r="EP129" s="0"/>
      <c r="EQ129" s="0"/>
      <c r="ER129" s="0"/>
      <c r="ES129" s="0"/>
      <c r="ET129" s="0"/>
      <c r="EU129" s="0"/>
      <c r="EV129" s="0"/>
      <c r="EW129" s="0"/>
      <c r="EX129" s="0"/>
      <c r="EY129" s="0"/>
      <c r="EZ129" s="0"/>
      <c r="FA129" s="0"/>
      <c r="FB129" s="0"/>
      <c r="FC129" s="0"/>
      <c r="FD129" s="0"/>
      <c r="FE129" s="0"/>
      <c r="FF129" s="0"/>
      <c r="FG129" s="0"/>
      <c r="FH129" s="0"/>
      <c r="FI129" s="0"/>
      <c r="FJ129" s="0"/>
      <c r="FK129" s="0"/>
      <c r="FL129" s="0"/>
      <c r="FM129" s="0"/>
      <c r="FN129" s="0"/>
      <c r="FO129" s="0"/>
      <c r="FP129" s="0"/>
      <c r="FQ129" s="0"/>
      <c r="FR129" s="0"/>
      <c r="FS129" s="0"/>
      <c r="FT129" s="0"/>
      <c r="FU129" s="0"/>
      <c r="FV129" s="0"/>
      <c r="FW129" s="0"/>
      <c r="FX129" s="0"/>
      <c r="FY129" s="0"/>
      <c r="FZ129" s="0"/>
      <c r="GA129" s="0"/>
      <c r="GB129" s="0"/>
      <c r="GC129" s="0"/>
      <c r="GD129" s="0"/>
      <c r="GE129" s="0"/>
      <c r="GF129" s="0"/>
      <c r="GG129" s="0"/>
      <c r="GH129" s="0"/>
      <c r="GI129" s="0"/>
      <c r="GJ129" s="0"/>
      <c r="GK129" s="0"/>
      <c r="GL129" s="0"/>
      <c r="GM129" s="0"/>
      <c r="GN129" s="0"/>
      <c r="GO129" s="0"/>
      <c r="GP129" s="0"/>
      <c r="GQ129" s="0"/>
      <c r="GR129" s="0"/>
      <c r="GS129" s="0"/>
      <c r="GT129" s="0"/>
      <c r="GU129" s="0"/>
      <c r="GV129" s="0"/>
      <c r="GW129" s="0"/>
      <c r="GX129" s="0"/>
      <c r="GY129" s="0"/>
      <c r="GZ129" s="0"/>
      <c r="HA129" s="0"/>
      <c r="HB129" s="0"/>
      <c r="HC129" s="0"/>
      <c r="HD129" s="0"/>
      <c r="HE129" s="0"/>
      <c r="HF129" s="0"/>
      <c r="HG129" s="0"/>
      <c r="HH129" s="0"/>
      <c r="HI129" s="0"/>
      <c r="HJ129" s="0"/>
      <c r="HK129" s="0"/>
      <c r="HL129" s="0"/>
      <c r="HM129" s="0"/>
      <c r="HN129" s="0"/>
      <c r="HO129" s="0"/>
      <c r="HP129" s="0"/>
      <c r="HQ129" s="0"/>
      <c r="HR129" s="0"/>
      <c r="HS129" s="0"/>
      <c r="HT129" s="0"/>
      <c r="HU129" s="0"/>
      <c r="HV129" s="0"/>
      <c r="HW129" s="0"/>
      <c r="HX129" s="0"/>
      <c r="HY129" s="0"/>
      <c r="HZ129" s="0"/>
      <c r="IA129" s="0"/>
      <c r="IB129" s="0"/>
      <c r="IC129" s="0"/>
      <c r="ID129" s="0"/>
      <c r="IE129" s="0"/>
      <c r="IF129" s="0"/>
      <c r="IG129" s="0"/>
      <c r="IH129" s="0"/>
      <c r="II129" s="0"/>
      <c r="IJ129" s="0"/>
      <c r="IK129" s="0"/>
      <c r="IL129" s="0"/>
      <c r="IM129" s="0"/>
      <c r="IN129" s="0"/>
      <c r="IO129" s="0"/>
      <c r="IP129" s="0"/>
      <c r="IQ129" s="0"/>
      <c r="IR129" s="0"/>
      <c r="IS129" s="0"/>
      <c r="IT129" s="0"/>
      <c r="IU129" s="0"/>
      <c r="IV129" s="0"/>
      <c r="IW129" s="0"/>
    </row>
    <row r="130" s="145" customFormat="true" ht="12" hidden="false" customHeight="true" outlineLevel="0" collapsed="false">
      <c r="A130" s="114" t="s">
        <v>58</v>
      </c>
      <c r="B130" s="166" t="s">
        <v>239</v>
      </c>
      <c r="C130" s="161"/>
    </row>
    <row r="131" customFormat="false" ht="12" hidden="false" customHeight="true" outlineLevel="0" collapsed="false">
      <c r="A131" s="114" t="s">
        <v>66</v>
      </c>
      <c r="B131" s="166" t="s">
        <v>240</v>
      </c>
      <c r="C131" s="161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  <c r="BB131" s="0"/>
      <c r="BC131" s="0"/>
      <c r="BD131" s="0"/>
      <c r="BE131" s="0"/>
      <c r="BF131" s="0"/>
      <c r="BG131" s="0"/>
      <c r="BH131" s="0"/>
      <c r="BI131" s="0"/>
      <c r="BJ131" s="0"/>
      <c r="BK131" s="0"/>
      <c r="BL131" s="0"/>
      <c r="BM131" s="0"/>
      <c r="BN131" s="0"/>
      <c r="BO131" s="0"/>
      <c r="BP131" s="0"/>
      <c r="BQ131" s="0"/>
      <c r="BR131" s="0"/>
      <c r="BS131" s="0"/>
      <c r="BT131" s="0"/>
      <c r="BU131" s="0"/>
      <c r="BV131" s="0"/>
      <c r="BW131" s="0"/>
      <c r="BX131" s="0"/>
      <c r="BY131" s="0"/>
      <c r="BZ131" s="0"/>
      <c r="CA131" s="0"/>
      <c r="CB131" s="0"/>
      <c r="CC131" s="0"/>
      <c r="CD131" s="0"/>
      <c r="CE131" s="0"/>
      <c r="CF131" s="0"/>
      <c r="CG131" s="0"/>
      <c r="CH131" s="0"/>
      <c r="CI131" s="0"/>
      <c r="CJ131" s="0"/>
      <c r="CK131" s="0"/>
      <c r="CL131" s="0"/>
      <c r="CM131" s="0"/>
      <c r="CN131" s="0"/>
      <c r="CO131" s="0"/>
      <c r="CP131" s="0"/>
      <c r="CQ131" s="0"/>
      <c r="CR131" s="0"/>
      <c r="CS131" s="0"/>
      <c r="CT131" s="0"/>
      <c r="CU131" s="0"/>
      <c r="CV131" s="0"/>
      <c r="CW131" s="0"/>
      <c r="CX131" s="0"/>
      <c r="CY131" s="0"/>
      <c r="CZ131" s="0"/>
      <c r="DA131" s="0"/>
      <c r="DB131" s="0"/>
      <c r="DC131" s="0"/>
      <c r="DD131" s="0"/>
      <c r="DE131" s="0"/>
      <c r="DF131" s="0"/>
      <c r="DG131" s="0"/>
      <c r="DH131" s="0"/>
      <c r="DI131" s="0"/>
      <c r="DJ131" s="0"/>
      <c r="DK131" s="0"/>
      <c r="DL131" s="0"/>
      <c r="DM131" s="0"/>
      <c r="DN131" s="0"/>
      <c r="DO131" s="0"/>
      <c r="DP131" s="0"/>
      <c r="DQ131" s="0"/>
      <c r="DR131" s="0"/>
      <c r="DS131" s="0"/>
      <c r="DT131" s="0"/>
      <c r="DU131" s="0"/>
      <c r="DV131" s="0"/>
      <c r="DW131" s="0"/>
      <c r="DX131" s="0"/>
      <c r="DY131" s="0"/>
      <c r="DZ131" s="0"/>
      <c r="EA131" s="0"/>
      <c r="EB131" s="0"/>
      <c r="EC131" s="0"/>
      <c r="ED131" s="0"/>
      <c r="EE131" s="0"/>
      <c r="EF131" s="0"/>
      <c r="EG131" s="0"/>
      <c r="EH131" s="0"/>
      <c r="EI131" s="0"/>
      <c r="EJ131" s="0"/>
      <c r="EK131" s="0"/>
      <c r="EL131" s="0"/>
      <c r="EM131" s="0"/>
      <c r="EN131" s="0"/>
      <c r="EO131" s="0"/>
      <c r="EP131" s="0"/>
      <c r="EQ131" s="0"/>
      <c r="ER131" s="0"/>
      <c r="ES131" s="0"/>
      <c r="ET131" s="0"/>
      <c r="EU131" s="0"/>
      <c r="EV131" s="0"/>
      <c r="EW131" s="0"/>
      <c r="EX131" s="0"/>
      <c r="EY131" s="0"/>
      <c r="EZ131" s="0"/>
      <c r="FA131" s="0"/>
      <c r="FB131" s="0"/>
      <c r="FC131" s="0"/>
      <c r="FD131" s="0"/>
      <c r="FE131" s="0"/>
      <c r="FF131" s="0"/>
      <c r="FG131" s="0"/>
      <c r="FH131" s="0"/>
      <c r="FI131" s="0"/>
      <c r="FJ131" s="0"/>
      <c r="FK131" s="0"/>
      <c r="FL131" s="0"/>
      <c r="FM131" s="0"/>
      <c r="FN131" s="0"/>
      <c r="FO131" s="0"/>
      <c r="FP131" s="0"/>
      <c r="FQ131" s="0"/>
      <c r="FR131" s="0"/>
      <c r="FS131" s="0"/>
      <c r="FT131" s="0"/>
      <c r="FU131" s="0"/>
      <c r="FV131" s="0"/>
      <c r="FW131" s="0"/>
      <c r="FX131" s="0"/>
      <c r="FY131" s="0"/>
      <c r="FZ131" s="0"/>
      <c r="GA131" s="0"/>
      <c r="GB131" s="0"/>
      <c r="GC131" s="0"/>
      <c r="GD131" s="0"/>
      <c r="GE131" s="0"/>
      <c r="GF131" s="0"/>
      <c r="GG131" s="0"/>
      <c r="GH131" s="0"/>
      <c r="GI131" s="0"/>
      <c r="GJ131" s="0"/>
      <c r="GK131" s="0"/>
      <c r="GL131" s="0"/>
      <c r="GM131" s="0"/>
      <c r="GN131" s="0"/>
      <c r="GO131" s="0"/>
      <c r="GP131" s="0"/>
      <c r="GQ131" s="0"/>
      <c r="GR131" s="0"/>
      <c r="GS131" s="0"/>
      <c r="GT131" s="0"/>
      <c r="GU131" s="0"/>
      <c r="GV131" s="0"/>
      <c r="GW131" s="0"/>
      <c r="GX131" s="0"/>
      <c r="GY131" s="0"/>
      <c r="GZ131" s="0"/>
      <c r="HA131" s="0"/>
      <c r="HB131" s="0"/>
      <c r="HC131" s="0"/>
      <c r="HD131" s="0"/>
      <c r="HE131" s="0"/>
      <c r="HF131" s="0"/>
      <c r="HG131" s="0"/>
      <c r="HH131" s="0"/>
      <c r="HI131" s="0"/>
      <c r="HJ131" s="0"/>
      <c r="HK131" s="0"/>
      <c r="HL131" s="0"/>
      <c r="HM131" s="0"/>
      <c r="HN131" s="0"/>
      <c r="HO131" s="0"/>
      <c r="HP131" s="0"/>
      <c r="HQ131" s="0"/>
      <c r="HR131" s="0"/>
      <c r="HS131" s="0"/>
      <c r="HT131" s="0"/>
      <c r="HU131" s="0"/>
      <c r="HV131" s="0"/>
      <c r="HW131" s="0"/>
      <c r="HX131" s="0"/>
      <c r="HY131" s="0"/>
      <c r="HZ131" s="0"/>
      <c r="IA131" s="0"/>
      <c r="IB131" s="0"/>
      <c r="IC131" s="0"/>
      <c r="ID131" s="0"/>
      <c r="IE131" s="0"/>
      <c r="IF131" s="0"/>
      <c r="IG131" s="0"/>
      <c r="IH131" s="0"/>
      <c r="II131" s="0"/>
      <c r="IJ131" s="0"/>
      <c r="IK131" s="0"/>
      <c r="IL131" s="0"/>
      <c r="IM131" s="0"/>
      <c r="IN131" s="0"/>
      <c r="IO131" s="0"/>
      <c r="IP131" s="0"/>
      <c r="IQ131" s="0"/>
      <c r="IR131" s="0"/>
      <c r="IS131" s="0"/>
      <c r="IT131" s="0"/>
      <c r="IU131" s="0"/>
      <c r="IV131" s="0"/>
      <c r="IW131" s="0"/>
    </row>
    <row r="132" customFormat="false" ht="12" hidden="false" customHeight="true" outlineLevel="0" collapsed="false">
      <c r="A132" s="154" t="s">
        <v>68</v>
      </c>
      <c r="B132" s="167" t="s">
        <v>241</v>
      </c>
      <c r="C132" s="161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  <c r="BB132" s="0"/>
      <c r="BC132" s="0"/>
      <c r="BD132" s="0"/>
      <c r="BE132" s="0"/>
      <c r="BF132" s="0"/>
      <c r="BG132" s="0"/>
      <c r="BH132" s="0"/>
      <c r="BI132" s="0"/>
      <c r="BJ132" s="0"/>
      <c r="BK132" s="0"/>
      <c r="BL132" s="0"/>
      <c r="BM132" s="0"/>
      <c r="BN132" s="0"/>
      <c r="BO132" s="0"/>
      <c r="BP132" s="0"/>
      <c r="BQ132" s="0"/>
      <c r="BR132" s="0"/>
      <c r="BS132" s="0"/>
      <c r="BT132" s="0"/>
      <c r="BU132" s="0"/>
      <c r="BV132" s="0"/>
      <c r="BW132" s="0"/>
      <c r="BX132" s="0"/>
      <c r="BY132" s="0"/>
      <c r="BZ132" s="0"/>
      <c r="CA132" s="0"/>
      <c r="CB132" s="0"/>
      <c r="CC132" s="0"/>
      <c r="CD132" s="0"/>
      <c r="CE132" s="0"/>
      <c r="CF132" s="0"/>
      <c r="CG132" s="0"/>
      <c r="CH132" s="0"/>
      <c r="CI132" s="0"/>
      <c r="CJ132" s="0"/>
      <c r="CK132" s="0"/>
      <c r="CL132" s="0"/>
      <c r="CM132" s="0"/>
      <c r="CN132" s="0"/>
      <c r="CO132" s="0"/>
      <c r="CP132" s="0"/>
      <c r="CQ132" s="0"/>
      <c r="CR132" s="0"/>
      <c r="CS132" s="0"/>
      <c r="CT132" s="0"/>
      <c r="CU132" s="0"/>
      <c r="CV132" s="0"/>
      <c r="CW132" s="0"/>
      <c r="CX132" s="0"/>
      <c r="CY132" s="0"/>
      <c r="CZ132" s="0"/>
      <c r="DA132" s="0"/>
      <c r="DB132" s="0"/>
      <c r="DC132" s="0"/>
      <c r="DD132" s="0"/>
      <c r="DE132" s="0"/>
      <c r="DF132" s="0"/>
      <c r="DG132" s="0"/>
      <c r="DH132" s="0"/>
      <c r="DI132" s="0"/>
      <c r="DJ132" s="0"/>
      <c r="DK132" s="0"/>
      <c r="DL132" s="0"/>
      <c r="DM132" s="0"/>
      <c r="DN132" s="0"/>
      <c r="DO132" s="0"/>
      <c r="DP132" s="0"/>
      <c r="DQ132" s="0"/>
      <c r="DR132" s="0"/>
      <c r="DS132" s="0"/>
      <c r="DT132" s="0"/>
      <c r="DU132" s="0"/>
      <c r="DV132" s="0"/>
      <c r="DW132" s="0"/>
      <c r="DX132" s="0"/>
      <c r="DY132" s="0"/>
      <c r="DZ132" s="0"/>
      <c r="EA132" s="0"/>
      <c r="EB132" s="0"/>
      <c r="EC132" s="0"/>
      <c r="ED132" s="0"/>
      <c r="EE132" s="0"/>
      <c r="EF132" s="0"/>
      <c r="EG132" s="0"/>
      <c r="EH132" s="0"/>
      <c r="EI132" s="0"/>
      <c r="EJ132" s="0"/>
      <c r="EK132" s="0"/>
      <c r="EL132" s="0"/>
      <c r="EM132" s="0"/>
      <c r="EN132" s="0"/>
      <c r="EO132" s="0"/>
      <c r="EP132" s="0"/>
      <c r="EQ132" s="0"/>
      <c r="ER132" s="0"/>
      <c r="ES132" s="0"/>
      <c r="ET132" s="0"/>
      <c r="EU132" s="0"/>
      <c r="EV132" s="0"/>
      <c r="EW132" s="0"/>
      <c r="EX132" s="0"/>
      <c r="EY132" s="0"/>
      <c r="EZ132" s="0"/>
      <c r="FA132" s="0"/>
      <c r="FB132" s="0"/>
      <c r="FC132" s="0"/>
      <c r="FD132" s="0"/>
      <c r="FE132" s="0"/>
      <c r="FF132" s="0"/>
      <c r="FG132" s="0"/>
      <c r="FH132" s="0"/>
      <c r="FI132" s="0"/>
      <c r="FJ132" s="0"/>
      <c r="FK132" s="0"/>
      <c r="FL132" s="0"/>
      <c r="FM132" s="0"/>
      <c r="FN132" s="0"/>
      <c r="FO132" s="0"/>
      <c r="FP132" s="0"/>
      <c r="FQ132" s="0"/>
      <c r="FR132" s="0"/>
      <c r="FS132" s="0"/>
      <c r="FT132" s="0"/>
      <c r="FU132" s="0"/>
      <c r="FV132" s="0"/>
      <c r="FW132" s="0"/>
      <c r="FX132" s="0"/>
      <c r="FY132" s="0"/>
      <c r="FZ132" s="0"/>
      <c r="GA132" s="0"/>
      <c r="GB132" s="0"/>
      <c r="GC132" s="0"/>
      <c r="GD132" s="0"/>
      <c r="GE132" s="0"/>
      <c r="GF132" s="0"/>
      <c r="GG132" s="0"/>
      <c r="GH132" s="0"/>
      <c r="GI132" s="0"/>
      <c r="GJ132" s="0"/>
      <c r="GK132" s="0"/>
      <c r="GL132" s="0"/>
      <c r="GM132" s="0"/>
      <c r="GN132" s="0"/>
      <c r="GO132" s="0"/>
      <c r="GP132" s="0"/>
      <c r="GQ132" s="0"/>
      <c r="GR132" s="0"/>
      <c r="GS132" s="0"/>
      <c r="GT132" s="0"/>
      <c r="GU132" s="0"/>
      <c r="GV132" s="0"/>
      <c r="GW132" s="0"/>
      <c r="GX132" s="0"/>
      <c r="GY132" s="0"/>
      <c r="GZ132" s="0"/>
      <c r="HA132" s="0"/>
      <c r="HB132" s="0"/>
      <c r="HC132" s="0"/>
      <c r="HD132" s="0"/>
      <c r="HE132" s="0"/>
      <c r="HF132" s="0"/>
      <c r="HG132" s="0"/>
      <c r="HH132" s="0"/>
      <c r="HI132" s="0"/>
      <c r="HJ132" s="0"/>
      <c r="HK132" s="0"/>
      <c r="HL132" s="0"/>
      <c r="HM132" s="0"/>
      <c r="HN132" s="0"/>
      <c r="HO132" s="0"/>
      <c r="HP132" s="0"/>
      <c r="HQ132" s="0"/>
      <c r="HR132" s="0"/>
      <c r="HS132" s="0"/>
      <c r="HT132" s="0"/>
      <c r="HU132" s="0"/>
      <c r="HV132" s="0"/>
      <c r="HW132" s="0"/>
      <c r="HX132" s="0"/>
      <c r="HY132" s="0"/>
      <c r="HZ132" s="0"/>
      <c r="IA132" s="0"/>
      <c r="IB132" s="0"/>
      <c r="IC132" s="0"/>
      <c r="ID132" s="0"/>
      <c r="IE132" s="0"/>
      <c r="IF132" s="0"/>
      <c r="IG132" s="0"/>
      <c r="IH132" s="0"/>
      <c r="II132" s="0"/>
      <c r="IJ132" s="0"/>
      <c r="IK132" s="0"/>
      <c r="IL132" s="0"/>
      <c r="IM132" s="0"/>
      <c r="IN132" s="0"/>
      <c r="IO132" s="0"/>
      <c r="IP132" s="0"/>
      <c r="IQ132" s="0"/>
      <c r="IR132" s="0"/>
      <c r="IS132" s="0"/>
      <c r="IT132" s="0"/>
      <c r="IU132" s="0"/>
      <c r="IV132" s="0"/>
      <c r="IW132" s="0"/>
    </row>
    <row r="133" customFormat="false" ht="12" hidden="false" customHeight="true" outlineLevel="0" collapsed="false">
      <c r="A133" s="111" t="s">
        <v>72</v>
      </c>
      <c r="B133" s="112" t="s">
        <v>242</v>
      </c>
      <c r="C133" s="113" t="n">
        <f aca="false">+C134+C135+C136+C137+C138+C139</f>
        <v>0</v>
      </c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  <c r="BB133" s="0"/>
      <c r="BC133" s="0"/>
      <c r="BD133" s="0"/>
      <c r="BE133" s="0"/>
      <c r="BF133" s="0"/>
      <c r="BG133" s="0"/>
      <c r="BH133" s="0"/>
      <c r="BI133" s="0"/>
      <c r="BJ133" s="0"/>
      <c r="BK133" s="0"/>
      <c r="BL133" s="0"/>
      <c r="BM133" s="0"/>
      <c r="BN133" s="0"/>
      <c r="BO133" s="0"/>
      <c r="BP133" s="0"/>
      <c r="BQ133" s="0"/>
      <c r="BR133" s="0"/>
      <c r="BS133" s="0"/>
      <c r="BT133" s="0"/>
      <c r="BU133" s="0"/>
      <c r="BV133" s="0"/>
      <c r="BW133" s="0"/>
      <c r="BX133" s="0"/>
      <c r="BY133" s="0"/>
      <c r="BZ133" s="0"/>
      <c r="CA133" s="0"/>
      <c r="CB133" s="0"/>
      <c r="CC133" s="0"/>
      <c r="CD133" s="0"/>
      <c r="CE133" s="0"/>
      <c r="CF133" s="0"/>
      <c r="CG133" s="0"/>
      <c r="CH133" s="0"/>
      <c r="CI133" s="0"/>
      <c r="CJ133" s="0"/>
      <c r="CK133" s="0"/>
      <c r="CL133" s="0"/>
      <c r="CM133" s="0"/>
      <c r="CN133" s="0"/>
      <c r="CO133" s="0"/>
      <c r="CP133" s="0"/>
      <c r="CQ133" s="0"/>
      <c r="CR133" s="0"/>
      <c r="CS133" s="0"/>
      <c r="CT133" s="0"/>
      <c r="CU133" s="0"/>
      <c r="CV133" s="0"/>
      <c r="CW133" s="0"/>
      <c r="CX133" s="0"/>
      <c r="CY133" s="0"/>
      <c r="CZ133" s="0"/>
      <c r="DA133" s="0"/>
      <c r="DB133" s="0"/>
      <c r="DC133" s="0"/>
      <c r="DD133" s="0"/>
      <c r="DE133" s="0"/>
      <c r="DF133" s="0"/>
      <c r="DG133" s="0"/>
      <c r="DH133" s="0"/>
      <c r="DI133" s="0"/>
      <c r="DJ133" s="0"/>
      <c r="DK133" s="0"/>
      <c r="DL133" s="0"/>
      <c r="DM133" s="0"/>
      <c r="DN133" s="0"/>
      <c r="DO133" s="0"/>
      <c r="DP133" s="0"/>
      <c r="DQ133" s="0"/>
      <c r="DR133" s="0"/>
      <c r="DS133" s="0"/>
      <c r="DT133" s="0"/>
      <c r="DU133" s="0"/>
      <c r="DV133" s="0"/>
      <c r="DW133" s="0"/>
      <c r="DX133" s="0"/>
      <c r="DY133" s="0"/>
      <c r="DZ133" s="0"/>
      <c r="EA133" s="0"/>
      <c r="EB133" s="0"/>
      <c r="EC133" s="0"/>
      <c r="ED133" s="0"/>
      <c r="EE133" s="0"/>
      <c r="EF133" s="0"/>
      <c r="EG133" s="0"/>
      <c r="EH133" s="0"/>
      <c r="EI133" s="0"/>
      <c r="EJ133" s="0"/>
      <c r="EK133" s="0"/>
      <c r="EL133" s="0"/>
      <c r="EM133" s="0"/>
      <c r="EN133" s="0"/>
      <c r="EO133" s="0"/>
      <c r="EP133" s="0"/>
      <c r="EQ133" s="0"/>
      <c r="ER133" s="0"/>
      <c r="ES133" s="0"/>
      <c r="ET133" s="0"/>
      <c r="EU133" s="0"/>
      <c r="EV133" s="0"/>
      <c r="EW133" s="0"/>
      <c r="EX133" s="0"/>
      <c r="EY133" s="0"/>
      <c r="EZ133" s="0"/>
      <c r="FA133" s="0"/>
      <c r="FB133" s="0"/>
      <c r="FC133" s="0"/>
      <c r="FD133" s="0"/>
      <c r="FE133" s="0"/>
      <c r="FF133" s="0"/>
      <c r="FG133" s="0"/>
      <c r="FH133" s="0"/>
      <c r="FI133" s="0"/>
      <c r="FJ133" s="0"/>
      <c r="FK133" s="0"/>
      <c r="FL133" s="0"/>
      <c r="FM133" s="0"/>
      <c r="FN133" s="0"/>
      <c r="FO133" s="0"/>
      <c r="FP133" s="0"/>
      <c r="FQ133" s="0"/>
      <c r="FR133" s="0"/>
      <c r="FS133" s="0"/>
      <c r="FT133" s="0"/>
      <c r="FU133" s="0"/>
      <c r="FV133" s="0"/>
      <c r="FW133" s="0"/>
      <c r="FX133" s="0"/>
      <c r="FY133" s="0"/>
      <c r="FZ133" s="0"/>
      <c r="GA133" s="0"/>
      <c r="GB133" s="0"/>
      <c r="GC133" s="0"/>
      <c r="GD133" s="0"/>
      <c r="GE133" s="0"/>
      <c r="GF133" s="0"/>
      <c r="GG133" s="0"/>
      <c r="GH133" s="0"/>
      <c r="GI133" s="0"/>
      <c r="GJ133" s="0"/>
      <c r="GK133" s="0"/>
      <c r="GL133" s="0"/>
      <c r="GM133" s="0"/>
      <c r="GN133" s="0"/>
      <c r="GO133" s="0"/>
      <c r="GP133" s="0"/>
      <c r="GQ133" s="0"/>
      <c r="GR133" s="0"/>
      <c r="GS133" s="0"/>
      <c r="GT133" s="0"/>
      <c r="GU133" s="0"/>
      <c r="GV133" s="0"/>
      <c r="GW133" s="0"/>
      <c r="GX133" s="0"/>
      <c r="GY133" s="0"/>
      <c r="GZ133" s="0"/>
      <c r="HA133" s="0"/>
      <c r="HB133" s="0"/>
      <c r="HC133" s="0"/>
      <c r="HD133" s="0"/>
      <c r="HE133" s="0"/>
      <c r="HF133" s="0"/>
      <c r="HG133" s="0"/>
      <c r="HH133" s="0"/>
      <c r="HI133" s="0"/>
      <c r="HJ133" s="0"/>
      <c r="HK133" s="0"/>
      <c r="HL133" s="0"/>
      <c r="HM133" s="0"/>
      <c r="HN133" s="0"/>
      <c r="HO133" s="0"/>
      <c r="HP133" s="0"/>
      <c r="HQ133" s="0"/>
      <c r="HR133" s="0"/>
      <c r="HS133" s="0"/>
      <c r="HT133" s="0"/>
      <c r="HU133" s="0"/>
      <c r="HV133" s="0"/>
      <c r="HW133" s="0"/>
      <c r="HX133" s="0"/>
      <c r="HY133" s="0"/>
      <c r="HZ133" s="0"/>
      <c r="IA133" s="0"/>
      <c r="IB133" s="0"/>
      <c r="IC133" s="0"/>
      <c r="ID133" s="0"/>
      <c r="IE133" s="0"/>
      <c r="IF133" s="0"/>
      <c r="IG133" s="0"/>
      <c r="IH133" s="0"/>
      <c r="II133" s="0"/>
      <c r="IJ133" s="0"/>
      <c r="IK133" s="0"/>
      <c r="IL133" s="0"/>
      <c r="IM133" s="0"/>
      <c r="IN133" s="0"/>
      <c r="IO133" s="0"/>
      <c r="IP133" s="0"/>
      <c r="IQ133" s="0"/>
      <c r="IR133" s="0"/>
      <c r="IS133" s="0"/>
      <c r="IT133" s="0"/>
      <c r="IU133" s="0"/>
      <c r="IV133" s="0"/>
      <c r="IW133" s="0"/>
    </row>
    <row r="134" customFormat="false" ht="12" hidden="false" customHeight="true" outlineLevel="0" collapsed="false">
      <c r="A134" s="114" t="s">
        <v>74</v>
      </c>
      <c r="B134" s="166" t="s">
        <v>243</v>
      </c>
      <c r="C134" s="161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  <c r="BB134" s="0"/>
      <c r="BC134" s="0"/>
      <c r="BD134" s="0"/>
      <c r="BE134" s="0"/>
      <c r="BF134" s="0"/>
      <c r="BG134" s="0"/>
      <c r="BH134" s="0"/>
      <c r="BI134" s="0"/>
      <c r="BJ134" s="0"/>
      <c r="BK134" s="0"/>
      <c r="BL134" s="0"/>
      <c r="BM134" s="0"/>
      <c r="BN134" s="0"/>
      <c r="BO134" s="0"/>
      <c r="BP134" s="0"/>
      <c r="BQ134" s="0"/>
      <c r="BR134" s="0"/>
      <c r="BS134" s="0"/>
      <c r="BT134" s="0"/>
      <c r="BU134" s="0"/>
      <c r="BV134" s="0"/>
      <c r="BW134" s="0"/>
      <c r="BX134" s="0"/>
      <c r="BY134" s="0"/>
      <c r="BZ134" s="0"/>
      <c r="CA134" s="0"/>
      <c r="CB134" s="0"/>
      <c r="CC134" s="0"/>
      <c r="CD134" s="0"/>
      <c r="CE134" s="0"/>
      <c r="CF134" s="0"/>
      <c r="CG134" s="0"/>
      <c r="CH134" s="0"/>
      <c r="CI134" s="0"/>
      <c r="CJ134" s="0"/>
      <c r="CK134" s="0"/>
      <c r="CL134" s="0"/>
      <c r="CM134" s="0"/>
      <c r="CN134" s="0"/>
      <c r="CO134" s="0"/>
      <c r="CP134" s="0"/>
      <c r="CQ134" s="0"/>
      <c r="CR134" s="0"/>
      <c r="CS134" s="0"/>
      <c r="CT134" s="0"/>
      <c r="CU134" s="0"/>
      <c r="CV134" s="0"/>
      <c r="CW134" s="0"/>
      <c r="CX134" s="0"/>
      <c r="CY134" s="0"/>
      <c r="CZ134" s="0"/>
      <c r="DA134" s="0"/>
      <c r="DB134" s="0"/>
      <c r="DC134" s="0"/>
      <c r="DD134" s="0"/>
      <c r="DE134" s="0"/>
      <c r="DF134" s="0"/>
      <c r="DG134" s="0"/>
      <c r="DH134" s="0"/>
      <c r="DI134" s="0"/>
      <c r="DJ134" s="0"/>
      <c r="DK134" s="0"/>
      <c r="DL134" s="0"/>
      <c r="DM134" s="0"/>
      <c r="DN134" s="0"/>
      <c r="DO134" s="0"/>
      <c r="DP134" s="0"/>
      <c r="DQ134" s="0"/>
      <c r="DR134" s="0"/>
      <c r="DS134" s="0"/>
      <c r="DT134" s="0"/>
      <c r="DU134" s="0"/>
      <c r="DV134" s="0"/>
      <c r="DW134" s="0"/>
      <c r="DX134" s="0"/>
      <c r="DY134" s="0"/>
      <c r="DZ134" s="0"/>
      <c r="EA134" s="0"/>
      <c r="EB134" s="0"/>
      <c r="EC134" s="0"/>
      <c r="ED134" s="0"/>
      <c r="EE134" s="0"/>
      <c r="EF134" s="0"/>
      <c r="EG134" s="0"/>
      <c r="EH134" s="0"/>
      <c r="EI134" s="0"/>
      <c r="EJ134" s="0"/>
      <c r="EK134" s="0"/>
      <c r="EL134" s="0"/>
      <c r="EM134" s="0"/>
      <c r="EN134" s="0"/>
      <c r="EO134" s="0"/>
      <c r="EP134" s="0"/>
      <c r="EQ134" s="0"/>
      <c r="ER134" s="0"/>
      <c r="ES134" s="0"/>
      <c r="ET134" s="0"/>
      <c r="EU134" s="0"/>
      <c r="EV134" s="0"/>
      <c r="EW134" s="0"/>
      <c r="EX134" s="0"/>
      <c r="EY134" s="0"/>
      <c r="EZ134" s="0"/>
      <c r="FA134" s="0"/>
      <c r="FB134" s="0"/>
      <c r="FC134" s="0"/>
      <c r="FD134" s="0"/>
      <c r="FE134" s="0"/>
      <c r="FF134" s="0"/>
      <c r="FG134" s="0"/>
      <c r="FH134" s="0"/>
      <c r="FI134" s="0"/>
      <c r="FJ134" s="0"/>
      <c r="FK134" s="0"/>
      <c r="FL134" s="0"/>
      <c r="FM134" s="0"/>
      <c r="FN134" s="0"/>
      <c r="FO134" s="0"/>
      <c r="FP134" s="0"/>
      <c r="FQ134" s="0"/>
      <c r="FR134" s="0"/>
      <c r="FS134" s="0"/>
      <c r="FT134" s="0"/>
      <c r="FU134" s="0"/>
      <c r="FV134" s="0"/>
      <c r="FW134" s="0"/>
      <c r="FX134" s="0"/>
      <c r="FY134" s="0"/>
      <c r="FZ134" s="0"/>
      <c r="GA134" s="0"/>
      <c r="GB134" s="0"/>
      <c r="GC134" s="0"/>
      <c r="GD134" s="0"/>
      <c r="GE134" s="0"/>
      <c r="GF134" s="0"/>
      <c r="GG134" s="0"/>
      <c r="GH134" s="0"/>
      <c r="GI134" s="0"/>
      <c r="GJ134" s="0"/>
      <c r="GK134" s="0"/>
      <c r="GL134" s="0"/>
      <c r="GM134" s="0"/>
      <c r="GN134" s="0"/>
      <c r="GO134" s="0"/>
      <c r="GP134" s="0"/>
      <c r="GQ134" s="0"/>
      <c r="GR134" s="0"/>
      <c r="GS134" s="0"/>
      <c r="GT134" s="0"/>
      <c r="GU134" s="0"/>
      <c r="GV134" s="0"/>
      <c r="GW134" s="0"/>
      <c r="GX134" s="0"/>
      <c r="GY134" s="0"/>
      <c r="GZ134" s="0"/>
      <c r="HA134" s="0"/>
      <c r="HB134" s="0"/>
      <c r="HC134" s="0"/>
      <c r="HD134" s="0"/>
      <c r="HE134" s="0"/>
      <c r="HF134" s="0"/>
      <c r="HG134" s="0"/>
      <c r="HH134" s="0"/>
      <c r="HI134" s="0"/>
      <c r="HJ134" s="0"/>
      <c r="HK134" s="0"/>
      <c r="HL134" s="0"/>
      <c r="HM134" s="0"/>
      <c r="HN134" s="0"/>
      <c r="HO134" s="0"/>
      <c r="HP134" s="0"/>
      <c r="HQ134" s="0"/>
      <c r="HR134" s="0"/>
      <c r="HS134" s="0"/>
      <c r="HT134" s="0"/>
      <c r="HU134" s="0"/>
      <c r="HV134" s="0"/>
      <c r="HW134" s="0"/>
      <c r="HX134" s="0"/>
      <c r="HY134" s="0"/>
      <c r="HZ134" s="0"/>
      <c r="IA134" s="0"/>
      <c r="IB134" s="0"/>
      <c r="IC134" s="0"/>
      <c r="ID134" s="0"/>
      <c r="IE134" s="0"/>
      <c r="IF134" s="0"/>
      <c r="IG134" s="0"/>
      <c r="IH134" s="0"/>
      <c r="II134" s="0"/>
      <c r="IJ134" s="0"/>
      <c r="IK134" s="0"/>
      <c r="IL134" s="0"/>
      <c r="IM134" s="0"/>
      <c r="IN134" s="0"/>
      <c r="IO134" s="0"/>
      <c r="IP134" s="0"/>
      <c r="IQ134" s="0"/>
      <c r="IR134" s="0"/>
      <c r="IS134" s="0"/>
      <c r="IT134" s="0"/>
      <c r="IU134" s="0"/>
      <c r="IV134" s="0"/>
      <c r="IW134" s="0"/>
    </row>
    <row r="135" customFormat="false" ht="12" hidden="false" customHeight="true" outlineLevel="0" collapsed="false">
      <c r="A135" s="114" t="s">
        <v>76</v>
      </c>
      <c r="B135" s="166" t="s">
        <v>244</v>
      </c>
      <c r="C135" s="161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  <c r="BB135" s="0"/>
      <c r="BC135" s="0"/>
      <c r="BD135" s="0"/>
      <c r="BE135" s="0"/>
      <c r="BF135" s="0"/>
      <c r="BG135" s="0"/>
      <c r="BH135" s="0"/>
      <c r="BI135" s="0"/>
      <c r="BJ135" s="0"/>
      <c r="BK135" s="0"/>
      <c r="BL135" s="0"/>
      <c r="BM135" s="0"/>
      <c r="BN135" s="0"/>
      <c r="BO135" s="0"/>
      <c r="BP135" s="0"/>
      <c r="BQ135" s="0"/>
      <c r="BR135" s="0"/>
      <c r="BS135" s="0"/>
      <c r="BT135" s="0"/>
      <c r="BU135" s="0"/>
      <c r="BV135" s="0"/>
      <c r="BW135" s="0"/>
      <c r="BX135" s="0"/>
      <c r="BY135" s="0"/>
      <c r="BZ135" s="0"/>
      <c r="CA135" s="0"/>
      <c r="CB135" s="0"/>
      <c r="CC135" s="0"/>
      <c r="CD135" s="0"/>
      <c r="CE135" s="0"/>
      <c r="CF135" s="0"/>
      <c r="CG135" s="0"/>
      <c r="CH135" s="0"/>
      <c r="CI135" s="0"/>
      <c r="CJ135" s="0"/>
      <c r="CK135" s="0"/>
      <c r="CL135" s="0"/>
      <c r="CM135" s="0"/>
      <c r="CN135" s="0"/>
      <c r="CO135" s="0"/>
      <c r="CP135" s="0"/>
      <c r="CQ135" s="0"/>
      <c r="CR135" s="0"/>
      <c r="CS135" s="0"/>
      <c r="CT135" s="0"/>
      <c r="CU135" s="0"/>
      <c r="CV135" s="0"/>
      <c r="CW135" s="0"/>
      <c r="CX135" s="0"/>
      <c r="CY135" s="0"/>
      <c r="CZ135" s="0"/>
      <c r="DA135" s="0"/>
      <c r="DB135" s="0"/>
      <c r="DC135" s="0"/>
      <c r="DD135" s="0"/>
      <c r="DE135" s="0"/>
      <c r="DF135" s="0"/>
      <c r="DG135" s="0"/>
      <c r="DH135" s="0"/>
      <c r="DI135" s="0"/>
      <c r="DJ135" s="0"/>
      <c r="DK135" s="0"/>
      <c r="DL135" s="0"/>
      <c r="DM135" s="0"/>
      <c r="DN135" s="0"/>
      <c r="DO135" s="0"/>
      <c r="DP135" s="0"/>
      <c r="DQ135" s="0"/>
      <c r="DR135" s="0"/>
      <c r="DS135" s="0"/>
      <c r="DT135" s="0"/>
      <c r="DU135" s="0"/>
      <c r="DV135" s="0"/>
      <c r="DW135" s="0"/>
      <c r="DX135" s="0"/>
      <c r="DY135" s="0"/>
      <c r="DZ135" s="0"/>
      <c r="EA135" s="0"/>
      <c r="EB135" s="0"/>
      <c r="EC135" s="0"/>
      <c r="ED135" s="0"/>
      <c r="EE135" s="0"/>
      <c r="EF135" s="0"/>
      <c r="EG135" s="0"/>
      <c r="EH135" s="0"/>
      <c r="EI135" s="0"/>
      <c r="EJ135" s="0"/>
      <c r="EK135" s="0"/>
      <c r="EL135" s="0"/>
      <c r="EM135" s="0"/>
      <c r="EN135" s="0"/>
      <c r="EO135" s="0"/>
      <c r="EP135" s="0"/>
      <c r="EQ135" s="0"/>
      <c r="ER135" s="0"/>
      <c r="ES135" s="0"/>
      <c r="ET135" s="0"/>
      <c r="EU135" s="0"/>
      <c r="EV135" s="0"/>
      <c r="EW135" s="0"/>
      <c r="EX135" s="0"/>
      <c r="EY135" s="0"/>
      <c r="EZ135" s="0"/>
      <c r="FA135" s="0"/>
      <c r="FB135" s="0"/>
      <c r="FC135" s="0"/>
      <c r="FD135" s="0"/>
      <c r="FE135" s="0"/>
      <c r="FF135" s="0"/>
      <c r="FG135" s="0"/>
      <c r="FH135" s="0"/>
      <c r="FI135" s="0"/>
      <c r="FJ135" s="0"/>
      <c r="FK135" s="0"/>
      <c r="FL135" s="0"/>
      <c r="FM135" s="0"/>
      <c r="FN135" s="0"/>
      <c r="FO135" s="0"/>
      <c r="FP135" s="0"/>
      <c r="FQ135" s="0"/>
      <c r="FR135" s="0"/>
      <c r="FS135" s="0"/>
      <c r="FT135" s="0"/>
      <c r="FU135" s="0"/>
      <c r="FV135" s="0"/>
      <c r="FW135" s="0"/>
      <c r="FX135" s="0"/>
      <c r="FY135" s="0"/>
      <c r="FZ135" s="0"/>
      <c r="GA135" s="0"/>
      <c r="GB135" s="0"/>
      <c r="GC135" s="0"/>
      <c r="GD135" s="0"/>
      <c r="GE135" s="0"/>
      <c r="GF135" s="0"/>
      <c r="GG135" s="0"/>
      <c r="GH135" s="0"/>
      <c r="GI135" s="0"/>
      <c r="GJ135" s="0"/>
      <c r="GK135" s="0"/>
      <c r="GL135" s="0"/>
      <c r="GM135" s="0"/>
      <c r="GN135" s="0"/>
      <c r="GO135" s="0"/>
      <c r="GP135" s="0"/>
      <c r="GQ135" s="0"/>
      <c r="GR135" s="0"/>
      <c r="GS135" s="0"/>
      <c r="GT135" s="0"/>
      <c r="GU135" s="0"/>
      <c r="GV135" s="0"/>
      <c r="GW135" s="0"/>
      <c r="GX135" s="0"/>
      <c r="GY135" s="0"/>
      <c r="GZ135" s="0"/>
      <c r="HA135" s="0"/>
      <c r="HB135" s="0"/>
      <c r="HC135" s="0"/>
      <c r="HD135" s="0"/>
      <c r="HE135" s="0"/>
      <c r="HF135" s="0"/>
      <c r="HG135" s="0"/>
      <c r="HH135" s="0"/>
      <c r="HI135" s="0"/>
      <c r="HJ135" s="0"/>
      <c r="HK135" s="0"/>
      <c r="HL135" s="0"/>
      <c r="HM135" s="0"/>
      <c r="HN135" s="0"/>
      <c r="HO135" s="0"/>
      <c r="HP135" s="0"/>
      <c r="HQ135" s="0"/>
      <c r="HR135" s="0"/>
      <c r="HS135" s="0"/>
      <c r="HT135" s="0"/>
      <c r="HU135" s="0"/>
      <c r="HV135" s="0"/>
      <c r="HW135" s="0"/>
      <c r="HX135" s="0"/>
      <c r="HY135" s="0"/>
      <c r="HZ135" s="0"/>
      <c r="IA135" s="0"/>
      <c r="IB135" s="0"/>
      <c r="IC135" s="0"/>
      <c r="ID135" s="0"/>
      <c r="IE135" s="0"/>
      <c r="IF135" s="0"/>
      <c r="IG135" s="0"/>
      <c r="IH135" s="0"/>
      <c r="II135" s="0"/>
      <c r="IJ135" s="0"/>
      <c r="IK135" s="0"/>
      <c r="IL135" s="0"/>
      <c r="IM135" s="0"/>
      <c r="IN135" s="0"/>
      <c r="IO135" s="0"/>
      <c r="IP135" s="0"/>
      <c r="IQ135" s="0"/>
      <c r="IR135" s="0"/>
      <c r="IS135" s="0"/>
      <c r="IT135" s="0"/>
      <c r="IU135" s="0"/>
      <c r="IV135" s="0"/>
      <c r="IW135" s="0"/>
    </row>
    <row r="136" customFormat="false" ht="12" hidden="false" customHeight="true" outlineLevel="0" collapsed="false">
      <c r="A136" s="114" t="s">
        <v>78</v>
      </c>
      <c r="B136" s="166" t="s">
        <v>245</v>
      </c>
      <c r="C136" s="161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  <c r="BB136" s="0"/>
      <c r="BC136" s="0"/>
      <c r="BD136" s="0"/>
      <c r="BE136" s="0"/>
      <c r="BF136" s="0"/>
      <c r="BG136" s="0"/>
      <c r="BH136" s="0"/>
      <c r="BI136" s="0"/>
      <c r="BJ136" s="0"/>
      <c r="BK136" s="0"/>
      <c r="BL136" s="0"/>
      <c r="BM136" s="0"/>
      <c r="BN136" s="0"/>
      <c r="BO136" s="0"/>
      <c r="BP136" s="0"/>
      <c r="BQ136" s="0"/>
      <c r="BR136" s="0"/>
      <c r="BS136" s="0"/>
      <c r="BT136" s="0"/>
      <c r="BU136" s="0"/>
      <c r="BV136" s="0"/>
      <c r="BW136" s="0"/>
      <c r="BX136" s="0"/>
      <c r="BY136" s="0"/>
      <c r="BZ136" s="0"/>
      <c r="CA136" s="0"/>
      <c r="CB136" s="0"/>
      <c r="CC136" s="0"/>
      <c r="CD136" s="0"/>
      <c r="CE136" s="0"/>
      <c r="CF136" s="0"/>
      <c r="CG136" s="0"/>
      <c r="CH136" s="0"/>
      <c r="CI136" s="0"/>
      <c r="CJ136" s="0"/>
      <c r="CK136" s="0"/>
      <c r="CL136" s="0"/>
      <c r="CM136" s="0"/>
      <c r="CN136" s="0"/>
      <c r="CO136" s="0"/>
      <c r="CP136" s="0"/>
      <c r="CQ136" s="0"/>
      <c r="CR136" s="0"/>
      <c r="CS136" s="0"/>
      <c r="CT136" s="0"/>
      <c r="CU136" s="0"/>
      <c r="CV136" s="0"/>
      <c r="CW136" s="0"/>
      <c r="CX136" s="0"/>
      <c r="CY136" s="0"/>
      <c r="CZ136" s="0"/>
      <c r="DA136" s="0"/>
      <c r="DB136" s="0"/>
      <c r="DC136" s="0"/>
      <c r="DD136" s="0"/>
      <c r="DE136" s="0"/>
      <c r="DF136" s="0"/>
      <c r="DG136" s="0"/>
      <c r="DH136" s="0"/>
      <c r="DI136" s="0"/>
      <c r="DJ136" s="0"/>
      <c r="DK136" s="0"/>
      <c r="DL136" s="0"/>
      <c r="DM136" s="0"/>
      <c r="DN136" s="0"/>
      <c r="DO136" s="0"/>
      <c r="DP136" s="0"/>
      <c r="DQ136" s="0"/>
      <c r="DR136" s="0"/>
      <c r="DS136" s="0"/>
      <c r="DT136" s="0"/>
      <c r="DU136" s="0"/>
      <c r="DV136" s="0"/>
      <c r="DW136" s="0"/>
      <c r="DX136" s="0"/>
      <c r="DY136" s="0"/>
      <c r="DZ136" s="0"/>
      <c r="EA136" s="0"/>
      <c r="EB136" s="0"/>
      <c r="EC136" s="0"/>
      <c r="ED136" s="0"/>
      <c r="EE136" s="0"/>
      <c r="EF136" s="0"/>
      <c r="EG136" s="0"/>
      <c r="EH136" s="0"/>
      <c r="EI136" s="0"/>
      <c r="EJ136" s="0"/>
      <c r="EK136" s="0"/>
      <c r="EL136" s="0"/>
      <c r="EM136" s="0"/>
      <c r="EN136" s="0"/>
      <c r="EO136" s="0"/>
      <c r="EP136" s="0"/>
      <c r="EQ136" s="0"/>
      <c r="ER136" s="0"/>
      <c r="ES136" s="0"/>
      <c r="ET136" s="0"/>
      <c r="EU136" s="0"/>
      <c r="EV136" s="0"/>
      <c r="EW136" s="0"/>
      <c r="EX136" s="0"/>
      <c r="EY136" s="0"/>
      <c r="EZ136" s="0"/>
      <c r="FA136" s="0"/>
      <c r="FB136" s="0"/>
      <c r="FC136" s="0"/>
      <c r="FD136" s="0"/>
      <c r="FE136" s="0"/>
      <c r="FF136" s="0"/>
      <c r="FG136" s="0"/>
      <c r="FH136" s="0"/>
      <c r="FI136" s="0"/>
      <c r="FJ136" s="0"/>
      <c r="FK136" s="0"/>
      <c r="FL136" s="0"/>
      <c r="FM136" s="0"/>
      <c r="FN136" s="0"/>
      <c r="FO136" s="0"/>
      <c r="FP136" s="0"/>
      <c r="FQ136" s="0"/>
      <c r="FR136" s="0"/>
      <c r="FS136" s="0"/>
      <c r="FT136" s="0"/>
      <c r="FU136" s="0"/>
      <c r="FV136" s="0"/>
      <c r="FW136" s="0"/>
      <c r="FX136" s="0"/>
      <c r="FY136" s="0"/>
      <c r="FZ136" s="0"/>
      <c r="GA136" s="0"/>
      <c r="GB136" s="0"/>
      <c r="GC136" s="0"/>
      <c r="GD136" s="0"/>
      <c r="GE136" s="0"/>
      <c r="GF136" s="0"/>
      <c r="GG136" s="0"/>
      <c r="GH136" s="0"/>
      <c r="GI136" s="0"/>
      <c r="GJ136" s="0"/>
      <c r="GK136" s="0"/>
      <c r="GL136" s="0"/>
      <c r="GM136" s="0"/>
      <c r="GN136" s="0"/>
      <c r="GO136" s="0"/>
      <c r="GP136" s="0"/>
      <c r="GQ136" s="0"/>
      <c r="GR136" s="0"/>
      <c r="GS136" s="0"/>
      <c r="GT136" s="0"/>
      <c r="GU136" s="0"/>
      <c r="GV136" s="0"/>
      <c r="GW136" s="0"/>
      <c r="GX136" s="0"/>
      <c r="GY136" s="0"/>
      <c r="GZ136" s="0"/>
      <c r="HA136" s="0"/>
      <c r="HB136" s="0"/>
      <c r="HC136" s="0"/>
      <c r="HD136" s="0"/>
      <c r="HE136" s="0"/>
      <c r="HF136" s="0"/>
      <c r="HG136" s="0"/>
      <c r="HH136" s="0"/>
      <c r="HI136" s="0"/>
      <c r="HJ136" s="0"/>
      <c r="HK136" s="0"/>
      <c r="HL136" s="0"/>
      <c r="HM136" s="0"/>
      <c r="HN136" s="0"/>
      <c r="HO136" s="0"/>
      <c r="HP136" s="0"/>
      <c r="HQ136" s="0"/>
      <c r="HR136" s="0"/>
      <c r="HS136" s="0"/>
      <c r="HT136" s="0"/>
      <c r="HU136" s="0"/>
      <c r="HV136" s="0"/>
      <c r="HW136" s="0"/>
      <c r="HX136" s="0"/>
      <c r="HY136" s="0"/>
      <c r="HZ136" s="0"/>
      <c r="IA136" s="0"/>
      <c r="IB136" s="0"/>
      <c r="IC136" s="0"/>
      <c r="ID136" s="0"/>
      <c r="IE136" s="0"/>
      <c r="IF136" s="0"/>
      <c r="IG136" s="0"/>
      <c r="IH136" s="0"/>
      <c r="II136" s="0"/>
      <c r="IJ136" s="0"/>
      <c r="IK136" s="0"/>
      <c r="IL136" s="0"/>
      <c r="IM136" s="0"/>
      <c r="IN136" s="0"/>
      <c r="IO136" s="0"/>
      <c r="IP136" s="0"/>
      <c r="IQ136" s="0"/>
      <c r="IR136" s="0"/>
      <c r="IS136" s="0"/>
      <c r="IT136" s="0"/>
      <c r="IU136" s="0"/>
      <c r="IV136" s="0"/>
      <c r="IW136" s="0"/>
    </row>
    <row r="137" customFormat="false" ht="12" hidden="false" customHeight="true" outlineLevel="0" collapsed="false">
      <c r="A137" s="114" t="s">
        <v>80</v>
      </c>
      <c r="B137" s="166" t="s">
        <v>246</v>
      </c>
      <c r="C137" s="161"/>
      <c r="D137" s="0"/>
      <c r="E137" s="0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  <c r="Q137" s="0"/>
      <c r="R137" s="0"/>
      <c r="S137" s="0"/>
      <c r="T137" s="0"/>
      <c r="U137" s="0"/>
      <c r="V137" s="0"/>
      <c r="W137" s="0"/>
      <c r="X137" s="0"/>
      <c r="Y137" s="0"/>
      <c r="Z137" s="0"/>
      <c r="AA137" s="0"/>
      <c r="AB137" s="0"/>
      <c r="AC137" s="0"/>
      <c r="AD137" s="0"/>
      <c r="AE137" s="0"/>
      <c r="AF137" s="0"/>
      <c r="AG137" s="0"/>
      <c r="AH137" s="0"/>
      <c r="AI137" s="0"/>
      <c r="AJ137" s="0"/>
      <c r="AK137" s="0"/>
      <c r="AL137" s="0"/>
      <c r="AM137" s="0"/>
      <c r="AN137" s="0"/>
      <c r="AO137" s="0"/>
      <c r="AP137" s="0"/>
      <c r="AQ137" s="0"/>
      <c r="AR137" s="0"/>
      <c r="AS137" s="0"/>
      <c r="AT137" s="0"/>
      <c r="AU137" s="0"/>
      <c r="AV137" s="0"/>
      <c r="AW137" s="0"/>
      <c r="AX137" s="0"/>
      <c r="AY137" s="0"/>
      <c r="AZ137" s="0"/>
      <c r="BA137" s="0"/>
      <c r="BB137" s="0"/>
      <c r="BC137" s="0"/>
      <c r="BD137" s="0"/>
      <c r="BE137" s="0"/>
      <c r="BF137" s="0"/>
      <c r="BG137" s="0"/>
      <c r="BH137" s="0"/>
      <c r="BI137" s="0"/>
      <c r="BJ137" s="0"/>
      <c r="BK137" s="0"/>
      <c r="BL137" s="0"/>
      <c r="BM137" s="0"/>
      <c r="BN137" s="0"/>
      <c r="BO137" s="0"/>
      <c r="BP137" s="0"/>
      <c r="BQ137" s="0"/>
      <c r="BR137" s="0"/>
      <c r="BS137" s="0"/>
      <c r="BT137" s="0"/>
      <c r="BU137" s="0"/>
      <c r="BV137" s="0"/>
      <c r="BW137" s="0"/>
      <c r="BX137" s="0"/>
      <c r="BY137" s="0"/>
      <c r="BZ137" s="0"/>
      <c r="CA137" s="0"/>
      <c r="CB137" s="0"/>
      <c r="CC137" s="0"/>
      <c r="CD137" s="0"/>
      <c r="CE137" s="0"/>
      <c r="CF137" s="0"/>
      <c r="CG137" s="0"/>
      <c r="CH137" s="0"/>
      <c r="CI137" s="0"/>
      <c r="CJ137" s="0"/>
      <c r="CK137" s="0"/>
      <c r="CL137" s="0"/>
      <c r="CM137" s="0"/>
      <c r="CN137" s="0"/>
      <c r="CO137" s="0"/>
      <c r="CP137" s="0"/>
      <c r="CQ137" s="0"/>
      <c r="CR137" s="0"/>
      <c r="CS137" s="0"/>
      <c r="CT137" s="0"/>
      <c r="CU137" s="0"/>
      <c r="CV137" s="0"/>
      <c r="CW137" s="0"/>
      <c r="CX137" s="0"/>
      <c r="CY137" s="0"/>
      <c r="CZ137" s="0"/>
      <c r="DA137" s="0"/>
      <c r="DB137" s="0"/>
      <c r="DC137" s="0"/>
      <c r="DD137" s="0"/>
      <c r="DE137" s="0"/>
      <c r="DF137" s="0"/>
      <c r="DG137" s="0"/>
      <c r="DH137" s="0"/>
      <c r="DI137" s="0"/>
      <c r="DJ137" s="0"/>
      <c r="DK137" s="0"/>
      <c r="DL137" s="0"/>
      <c r="DM137" s="0"/>
      <c r="DN137" s="0"/>
      <c r="DO137" s="0"/>
      <c r="DP137" s="0"/>
      <c r="DQ137" s="0"/>
      <c r="DR137" s="0"/>
      <c r="DS137" s="0"/>
      <c r="DT137" s="0"/>
      <c r="DU137" s="0"/>
      <c r="DV137" s="0"/>
      <c r="DW137" s="0"/>
      <c r="DX137" s="0"/>
      <c r="DY137" s="0"/>
      <c r="DZ137" s="0"/>
      <c r="EA137" s="0"/>
      <c r="EB137" s="0"/>
      <c r="EC137" s="0"/>
      <c r="ED137" s="0"/>
      <c r="EE137" s="0"/>
      <c r="EF137" s="0"/>
      <c r="EG137" s="0"/>
      <c r="EH137" s="0"/>
      <c r="EI137" s="0"/>
      <c r="EJ137" s="0"/>
      <c r="EK137" s="0"/>
      <c r="EL137" s="0"/>
      <c r="EM137" s="0"/>
      <c r="EN137" s="0"/>
      <c r="EO137" s="0"/>
      <c r="EP137" s="0"/>
      <c r="EQ137" s="0"/>
      <c r="ER137" s="0"/>
      <c r="ES137" s="0"/>
      <c r="ET137" s="0"/>
      <c r="EU137" s="0"/>
      <c r="EV137" s="0"/>
      <c r="EW137" s="0"/>
      <c r="EX137" s="0"/>
      <c r="EY137" s="0"/>
      <c r="EZ137" s="0"/>
      <c r="FA137" s="0"/>
      <c r="FB137" s="0"/>
      <c r="FC137" s="0"/>
      <c r="FD137" s="0"/>
      <c r="FE137" s="0"/>
      <c r="FF137" s="0"/>
      <c r="FG137" s="0"/>
      <c r="FH137" s="0"/>
      <c r="FI137" s="0"/>
      <c r="FJ137" s="0"/>
      <c r="FK137" s="0"/>
      <c r="FL137" s="0"/>
      <c r="FM137" s="0"/>
      <c r="FN137" s="0"/>
      <c r="FO137" s="0"/>
      <c r="FP137" s="0"/>
      <c r="FQ137" s="0"/>
      <c r="FR137" s="0"/>
      <c r="FS137" s="0"/>
      <c r="FT137" s="0"/>
      <c r="FU137" s="0"/>
      <c r="FV137" s="0"/>
      <c r="FW137" s="0"/>
      <c r="FX137" s="0"/>
      <c r="FY137" s="0"/>
      <c r="FZ137" s="0"/>
      <c r="GA137" s="0"/>
      <c r="GB137" s="0"/>
      <c r="GC137" s="0"/>
      <c r="GD137" s="0"/>
      <c r="GE137" s="0"/>
      <c r="GF137" s="0"/>
      <c r="GG137" s="0"/>
      <c r="GH137" s="0"/>
      <c r="GI137" s="0"/>
      <c r="GJ137" s="0"/>
      <c r="GK137" s="0"/>
      <c r="GL137" s="0"/>
      <c r="GM137" s="0"/>
      <c r="GN137" s="0"/>
      <c r="GO137" s="0"/>
      <c r="GP137" s="0"/>
      <c r="GQ137" s="0"/>
      <c r="GR137" s="0"/>
      <c r="GS137" s="0"/>
      <c r="GT137" s="0"/>
      <c r="GU137" s="0"/>
      <c r="GV137" s="0"/>
      <c r="GW137" s="0"/>
      <c r="GX137" s="0"/>
      <c r="GY137" s="0"/>
      <c r="GZ137" s="0"/>
      <c r="HA137" s="0"/>
      <c r="HB137" s="0"/>
      <c r="HC137" s="0"/>
      <c r="HD137" s="0"/>
      <c r="HE137" s="0"/>
      <c r="HF137" s="0"/>
      <c r="HG137" s="0"/>
      <c r="HH137" s="0"/>
      <c r="HI137" s="0"/>
      <c r="HJ137" s="0"/>
      <c r="HK137" s="0"/>
      <c r="HL137" s="0"/>
      <c r="HM137" s="0"/>
      <c r="HN137" s="0"/>
      <c r="HO137" s="0"/>
      <c r="HP137" s="0"/>
      <c r="HQ137" s="0"/>
      <c r="HR137" s="0"/>
      <c r="HS137" s="0"/>
      <c r="HT137" s="0"/>
      <c r="HU137" s="0"/>
      <c r="HV137" s="0"/>
      <c r="HW137" s="0"/>
      <c r="HX137" s="0"/>
      <c r="HY137" s="0"/>
      <c r="HZ137" s="0"/>
      <c r="IA137" s="0"/>
      <c r="IB137" s="0"/>
      <c r="IC137" s="0"/>
      <c r="ID137" s="0"/>
      <c r="IE137" s="0"/>
      <c r="IF137" s="0"/>
      <c r="IG137" s="0"/>
      <c r="IH137" s="0"/>
      <c r="II137" s="0"/>
      <c r="IJ137" s="0"/>
      <c r="IK137" s="0"/>
      <c r="IL137" s="0"/>
      <c r="IM137" s="0"/>
      <c r="IN137" s="0"/>
      <c r="IO137" s="0"/>
      <c r="IP137" s="0"/>
      <c r="IQ137" s="0"/>
      <c r="IR137" s="0"/>
      <c r="IS137" s="0"/>
      <c r="IT137" s="0"/>
      <c r="IU137" s="0"/>
      <c r="IV137" s="0"/>
      <c r="IW137" s="0"/>
    </row>
    <row r="138" customFormat="false" ht="12" hidden="false" customHeight="true" outlineLevel="0" collapsed="false">
      <c r="A138" s="114" t="s">
        <v>82</v>
      </c>
      <c r="B138" s="166" t="s">
        <v>247</v>
      </c>
      <c r="C138" s="161"/>
      <c r="D138" s="0"/>
      <c r="E138" s="0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  <c r="Q138" s="0"/>
      <c r="R138" s="0"/>
      <c r="S138" s="0"/>
      <c r="T138" s="0"/>
      <c r="U138" s="0"/>
      <c r="V138" s="0"/>
      <c r="W138" s="0"/>
      <c r="X138" s="0"/>
      <c r="Y138" s="0"/>
      <c r="Z138" s="0"/>
      <c r="AA138" s="0"/>
      <c r="AB138" s="0"/>
      <c r="AC138" s="0"/>
      <c r="AD138" s="0"/>
      <c r="AE138" s="0"/>
      <c r="AF138" s="0"/>
      <c r="AG138" s="0"/>
      <c r="AH138" s="0"/>
      <c r="AI138" s="0"/>
      <c r="AJ138" s="0"/>
      <c r="AK138" s="0"/>
      <c r="AL138" s="0"/>
      <c r="AM138" s="0"/>
      <c r="AN138" s="0"/>
      <c r="AO138" s="0"/>
      <c r="AP138" s="0"/>
      <c r="AQ138" s="0"/>
      <c r="AR138" s="0"/>
      <c r="AS138" s="0"/>
      <c r="AT138" s="0"/>
      <c r="AU138" s="0"/>
      <c r="AV138" s="0"/>
      <c r="AW138" s="0"/>
      <c r="AX138" s="0"/>
      <c r="AY138" s="0"/>
      <c r="AZ138" s="0"/>
      <c r="BA138" s="0"/>
      <c r="BB138" s="0"/>
      <c r="BC138" s="0"/>
      <c r="BD138" s="0"/>
      <c r="BE138" s="0"/>
      <c r="BF138" s="0"/>
      <c r="BG138" s="0"/>
      <c r="BH138" s="0"/>
      <c r="BI138" s="0"/>
      <c r="BJ138" s="0"/>
      <c r="BK138" s="0"/>
      <c r="BL138" s="0"/>
      <c r="BM138" s="0"/>
      <c r="BN138" s="0"/>
      <c r="BO138" s="0"/>
      <c r="BP138" s="0"/>
      <c r="BQ138" s="0"/>
      <c r="BR138" s="0"/>
      <c r="BS138" s="0"/>
      <c r="BT138" s="0"/>
      <c r="BU138" s="0"/>
      <c r="BV138" s="0"/>
      <c r="BW138" s="0"/>
      <c r="BX138" s="0"/>
      <c r="BY138" s="0"/>
      <c r="BZ138" s="0"/>
      <c r="CA138" s="0"/>
      <c r="CB138" s="0"/>
      <c r="CC138" s="0"/>
      <c r="CD138" s="0"/>
      <c r="CE138" s="0"/>
      <c r="CF138" s="0"/>
      <c r="CG138" s="0"/>
      <c r="CH138" s="0"/>
      <c r="CI138" s="0"/>
      <c r="CJ138" s="0"/>
      <c r="CK138" s="0"/>
      <c r="CL138" s="0"/>
      <c r="CM138" s="0"/>
      <c r="CN138" s="0"/>
      <c r="CO138" s="0"/>
      <c r="CP138" s="0"/>
      <c r="CQ138" s="0"/>
      <c r="CR138" s="0"/>
      <c r="CS138" s="0"/>
      <c r="CT138" s="0"/>
      <c r="CU138" s="0"/>
      <c r="CV138" s="0"/>
      <c r="CW138" s="0"/>
      <c r="CX138" s="0"/>
      <c r="CY138" s="0"/>
      <c r="CZ138" s="0"/>
      <c r="DA138" s="0"/>
      <c r="DB138" s="0"/>
      <c r="DC138" s="0"/>
      <c r="DD138" s="0"/>
      <c r="DE138" s="0"/>
      <c r="DF138" s="0"/>
      <c r="DG138" s="0"/>
      <c r="DH138" s="0"/>
      <c r="DI138" s="0"/>
      <c r="DJ138" s="0"/>
      <c r="DK138" s="0"/>
      <c r="DL138" s="0"/>
      <c r="DM138" s="0"/>
      <c r="DN138" s="0"/>
      <c r="DO138" s="0"/>
      <c r="DP138" s="0"/>
      <c r="DQ138" s="0"/>
      <c r="DR138" s="0"/>
      <c r="DS138" s="0"/>
      <c r="DT138" s="0"/>
      <c r="DU138" s="0"/>
      <c r="DV138" s="0"/>
      <c r="DW138" s="0"/>
      <c r="DX138" s="0"/>
      <c r="DY138" s="0"/>
      <c r="DZ138" s="0"/>
      <c r="EA138" s="0"/>
      <c r="EB138" s="0"/>
      <c r="EC138" s="0"/>
      <c r="ED138" s="0"/>
      <c r="EE138" s="0"/>
      <c r="EF138" s="0"/>
      <c r="EG138" s="0"/>
      <c r="EH138" s="0"/>
      <c r="EI138" s="0"/>
      <c r="EJ138" s="0"/>
      <c r="EK138" s="0"/>
      <c r="EL138" s="0"/>
      <c r="EM138" s="0"/>
      <c r="EN138" s="0"/>
      <c r="EO138" s="0"/>
      <c r="EP138" s="0"/>
      <c r="EQ138" s="0"/>
      <c r="ER138" s="0"/>
      <c r="ES138" s="0"/>
      <c r="ET138" s="0"/>
      <c r="EU138" s="0"/>
      <c r="EV138" s="0"/>
      <c r="EW138" s="0"/>
      <c r="EX138" s="0"/>
      <c r="EY138" s="0"/>
      <c r="EZ138" s="0"/>
      <c r="FA138" s="0"/>
      <c r="FB138" s="0"/>
      <c r="FC138" s="0"/>
      <c r="FD138" s="0"/>
      <c r="FE138" s="0"/>
      <c r="FF138" s="0"/>
      <c r="FG138" s="0"/>
      <c r="FH138" s="0"/>
      <c r="FI138" s="0"/>
      <c r="FJ138" s="0"/>
      <c r="FK138" s="0"/>
      <c r="FL138" s="0"/>
      <c r="FM138" s="0"/>
      <c r="FN138" s="0"/>
      <c r="FO138" s="0"/>
      <c r="FP138" s="0"/>
      <c r="FQ138" s="0"/>
      <c r="FR138" s="0"/>
      <c r="FS138" s="0"/>
      <c r="FT138" s="0"/>
      <c r="FU138" s="0"/>
      <c r="FV138" s="0"/>
      <c r="FW138" s="0"/>
      <c r="FX138" s="0"/>
      <c r="FY138" s="0"/>
      <c r="FZ138" s="0"/>
      <c r="GA138" s="0"/>
      <c r="GB138" s="0"/>
      <c r="GC138" s="0"/>
      <c r="GD138" s="0"/>
      <c r="GE138" s="0"/>
      <c r="GF138" s="0"/>
      <c r="GG138" s="0"/>
      <c r="GH138" s="0"/>
      <c r="GI138" s="0"/>
      <c r="GJ138" s="0"/>
      <c r="GK138" s="0"/>
      <c r="GL138" s="0"/>
      <c r="GM138" s="0"/>
      <c r="GN138" s="0"/>
      <c r="GO138" s="0"/>
      <c r="GP138" s="0"/>
      <c r="GQ138" s="0"/>
      <c r="GR138" s="0"/>
      <c r="GS138" s="0"/>
      <c r="GT138" s="0"/>
      <c r="GU138" s="0"/>
      <c r="GV138" s="0"/>
      <c r="GW138" s="0"/>
      <c r="GX138" s="0"/>
      <c r="GY138" s="0"/>
      <c r="GZ138" s="0"/>
      <c r="HA138" s="0"/>
      <c r="HB138" s="0"/>
      <c r="HC138" s="0"/>
      <c r="HD138" s="0"/>
      <c r="HE138" s="0"/>
      <c r="HF138" s="0"/>
      <c r="HG138" s="0"/>
      <c r="HH138" s="0"/>
      <c r="HI138" s="0"/>
      <c r="HJ138" s="0"/>
      <c r="HK138" s="0"/>
      <c r="HL138" s="0"/>
      <c r="HM138" s="0"/>
      <c r="HN138" s="0"/>
      <c r="HO138" s="0"/>
      <c r="HP138" s="0"/>
      <c r="HQ138" s="0"/>
      <c r="HR138" s="0"/>
      <c r="HS138" s="0"/>
      <c r="HT138" s="0"/>
      <c r="HU138" s="0"/>
      <c r="HV138" s="0"/>
      <c r="HW138" s="0"/>
      <c r="HX138" s="0"/>
      <c r="HY138" s="0"/>
      <c r="HZ138" s="0"/>
      <c r="IA138" s="0"/>
      <c r="IB138" s="0"/>
      <c r="IC138" s="0"/>
      <c r="ID138" s="0"/>
      <c r="IE138" s="0"/>
      <c r="IF138" s="0"/>
      <c r="IG138" s="0"/>
      <c r="IH138" s="0"/>
      <c r="II138" s="0"/>
      <c r="IJ138" s="0"/>
      <c r="IK138" s="0"/>
      <c r="IL138" s="0"/>
      <c r="IM138" s="0"/>
      <c r="IN138" s="0"/>
      <c r="IO138" s="0"/>
      <c r="IP138" s="0"/>
      <c r="IQ138" s="0"/>
      <c r="IR138" s="0"/>
      <c r="IS138" s="0"/>
      <c r="IT138" s="0"/>
      <c r="IU138" s="0"/>
      <c r="IV138" s="0"/>
      <c r="IW138" s="0"/>
    </row>
    <row r="139" s="145" customFormat="true" ht="12" hidden="false" customHeight="true" outlineLevel="0" collapsed="false">
      <c r="A139" s="154" t="s">
        <v>84</v>
      </c>
      <c r="B139" s="167" t="s">
        <v>248</v>
      </c>
      <c r="C139" s="161"/>
    </row>
    <row r="140" customFormat="false" ht="12" hidden="false" customHeight="true" outlineLevel="0" collapsed="false">
      <c r="A140" s="111" t="s">
        <v>96</v>
      </c>
      <c r="B140" s="112" t="s">
        <v>249</v>
      </c>
      <c r="C140" s="113" t="n">
        <f aca="false">+C141+C142+C144+C145+C143</f>
        <v>224326</v>
      </c>
      <c r="D140" s="0"/>
      <c r="E140" s="0"/>
      <c r="F140" s="0"/>
      <c r="G140" s="0"/>
      <c r="H140" s="0"/>
      <c r="I140" s="0"/>
      <c r="J140" s="0"/>
      <c r="K140" s="168"/>
      <c r="L140" s="0"/>
      <c r="M140" s="0"/>
      <c r="N140" s="0"/>
      <c r="O140" s="0"/>
      <c r="P140" s="0"/>
      <c r="Q140" s="0"/>
      <c r="R140" s="0"/>
      <c r="S140" s="0"/>
      <c r="T140" s="0"/>
      <c r="U140" s="0"/>
      <c r="V140" s="0"/>
      <c r="W140" s="0"/>
      <c r="X140" s="0"/>
      <c r="Y140" s="0"/>
      <c r="Z140" s="0"/>
      <c r="AA140" s="0"/>
      <c r="AB140" s="0"/>
      <c r="AC140" s="0"/>
      <c r="AD140" s="0"/>
      <c r="AE140" s="0"/>
      <c r="AF140" s="0"/>
      <c r="AG140" s="0"/>
      <c r="AH140" s="0"/>
      <c r="AI140" s="0"/>
      <c r="AJ140" s="0"/>
      <c r="AK140" s="0"/>
      <c r="AL140" s="0"/>
      <c r="AM140" s="0"/>
      <c r="AN140" s="0"/>
      <c r="AO140" s="0"/>
      <c r="AP140" s="0"/>
      <c r="AQ140" s="0"/>
      <c r="AR140" s="0"/>
      <c r="AS140" s="0"/>
      <c r="AT140" s="0"/>
      <c r="AU140" s="0"/>
      <c r="AV140" s="0"/>
      <c r="AW140" s="0"/>
      <c r="AX140" s="0"/>
      <c r="AY140" s="0"/>
      <c r="AZ140" s="0"/>
      <c r="BA140" s="0"/>
      <c r="BB140" s="0"/>
      <c r="BC140" s="0"/>
      <c r="BD140" s="0"/>
      <c r="BE140" s="0"/>
      <c r="BF140" s="0"/>
      <c r="BG140" s="0"/>
      <c r="BH140" s="0"/>
      <c r="BI140" s="0"/>
      <c r="BJ140" s="0"/>
      <c r="BK140" s="0"/>
      <c r="BL140" s="0"/>
      <c r="BM140" s="0"/>
      <c r="BN140" s="0"/>
      <c r="BO140" s="0"/>
      <c r="BP140" s="0"/>
      <c r="BQ140" s="0"/>
      <c r="BR140" s="0"/>
      <c r="BS140" s="0"/>
      <c r="BT140" s="0"/>
      <c r="BU140" s="0"/>
      <c r="BV140" s="0"/>
      <c r="BW140" s="0"/>
      <c r="BX140" s="0"/>
      <c r="BY140" s="0"/>
      <c r="BZ140" s="0"/>
      <c r="CA140" s="0"/>
      <c r="CB140" s="0"/>
      <c r="CC140" s="0"/>
      <c r="CD140" s="0"/>
      <c r="CE140" s="0"/>
      <c r="CF140" s="0"/>
      <c r="CG140" s="0"/>
      <c r="CH140" s="0"/>
      <c r="CI140" s="0"/>
      <c r="CJ140" s="0"/>
      <c r="CK140" s="0"/>
      <c r="CL140" s="0"/>
      <c r="CM140" s="0"/>
      <c r="CN140" s="0"/>
      <c r="CO140" s="0"/>
      <c r="CP140" s="0"/>
      <c r="CQ140" s="0"/>
      <c r="CR140" s="0"/>
      <c r="CS140" s="0"/>
      <c r="CT140" s="0"/>
      <c r="CU140" s="0"/>
      <c r="CV140" s="0"/>
      <c r="CW140" s="0"/>
      <c r="CX140" s="0"/>
      <c r="CY140" s="0"/>
      <c r="CZ140" s="0"/>
      <c r="DA140" s="0"/>
      <c r="DB140" s="0"/>
      <c r="DC140" s="0"/>
      <c r="DD140" s="0"/>
      <c r="DE140" s="0"/>
      <c r="DF140" s="0"/>
      <c r="DG140" s="0"/>
      <c r="DH140" s="0"/>
      <c r="DI140" s="0"/>
      <c r="DJ140" s="0"/>
      <c r="DK140" s="0"/>
      <c r="DL140" s="0"/>
      <c r="DM140" s="0"/>
      <c r="DN140" s="0"/>
      <c r="DO140" s="0"/>
      <c r="DP140" s="0"/>
      <c r="DQ140" s="0"/>
      <c r="DR140" s="0"/>
      <c r="DS140" s="0"/>
      <c r="DT140" s="0"/>
      <c r="DU140" s="0"/>
      <c r="DV140" s="0"/>
      <c r="DW140" s="0"/>
      <c r="DX140" s="0"/>
      <c r="DY140" s="0"/>
      <c r="DZ140" s="0"/>
      <c r="EA140" s="0"/>
      <c r="EB140" s="0"/>
      <c r="EC140" s="0"/>
      <c r="ED140" s="0"/>
      <c r="EE140" s="0"/>
      <c r="EF140" s="0"/>
      <c r="EG140" s="0"/>
      <c r="EH140" s="0"/>
      <c r="EI140" s="0"/>
      <c r="EJ140" s="0"/>
      <c r="EK140" s="0"/>
      <c r="EL140" s="0"/>
      <c r="EM140" s="0"/>
      <c r="EN140" s="0"/>
      <c r="EO140" s="0"/>
      <c r="EP140" s="0"/>
      <c r="EQ140" s="0"/>
      <c r="ER140" s="0"/>
      <c r="ES140" s="0"/>
      <c r="ET140" s="0"/>
      <c r="EU140" s="0"/>
      <c r="EV140" s="0"/>
      <c r="EW140" s="0"/>
      <c r="EX140" s="0"/>
      <c r="EY140" s="0"/>
      <c r="EZ140" s="0"/>
      <c r="FA140" s="0"/>
      <c r="FB140" s="0"/>
      <c r="FC140" s="0"/>
      <c r="FD140" s="0"/>
      <c r="FE140" s="0"/>
      <c r="FF140" s="0"/>
      <c r="FG140" s="0"/>
      <c r="FH140" s="0"/>
      <c r="FI140" s="0"/>
      <c r="FJ140" s="0"/>
      <c r="FK140" s="0"/>
      <c r="FL140" s="0"/>
      <c r="FM140" s="0"/>
      <c r="FN140" s="0"/>
      <c r="FO140" s="0"/>
      <c r="FP140" s="0"/>
      <c r="FQ140" s="0"/>
      <c r="FR140" s="0"/>
      <c r="FS140" s="0"/>
      <c r="FT140" s="0"/>
      <c r="FU140" s="0"/>
      <c r="FV140" s="0"/>
      <c r="FW140" s="0"/>
      <c r="FX140" s="0"/>
      <c r="FY140" s="0"/>
      <c r="FZ140" s="0"/>
      <c r="GA140" s="0"/>
      <c r="GB140" s="0"/>
      <c r="GC140" s="0"/>
      <c r="GD140" s="0"/>
      <c r="GE140" s="0"/>
      <c r="GF140" s="0"/>
      <c r="GG140" s="0"/>
      <c r="GH140" s="0"/>
      <c r="GI140" s="0"/>
      <c r="GJ140" s="0"/>
      <c r="GK140" s="0"/>
      <c r="GL140" s="0"/>
      <c r="GM140" s="0"/>
      <c r="GN140" s="0"/>
      <c r="GO140" s="0"/>
      <c r="GP140" s="0"/>
      <c r="GQ140" s="0"/>
      <c r="GR140" s="0"/>
      <c r="GS140" s="0"/>
      <c r="GT140" s="0"/>
      <c r="GU140" s="0"/>
      <c r="GV140" s="0"/>
      <c r="GW140" s="0"/>
      <c r="GX140" s="0"/>
      <c r="GY140" s="0"/>
      <c r="GZ140" s="0"/>
      <c r="HA140" s="0"/>
      <c r="HB140" s="0"/>
      <c r="HC140" s="0"/>
      <c r="HD140" s="0"/>
      <c r="HE140" s="0"/>
      <c r="HF140" s="0"/>
      <c r="HG140" s="0"/>
      <c r="HH140" s="0"/>
      <c r="HI140" s="0"/>
      <c r="HJ140" s="0"/>
      <c r="HK140" s="0"/>
      <c r="HL140" s="0"/>
      <c r="HM140" s="0"/>
      <c r="HN140" s="0"/>
      <c r="HO140" s="0"/>
      <c r="HP140" s="0"/>
      <c r="HQ140" s="0"/>
      <c r="HR140" s="0"/>
      <c r="HS140" s="0"/>
      <c r="HT140" s="0"/>
      <c r="HU140" s="0"/>
      <c r="HV140" s="0"/>
      <c r="HW140" s="0"/>
      <c r="HX140" s="0"/>
      <c r="HY140" s="0"/>
      <c r="HZ140" s="0"/>
      <c r="IA140" s="0"/>
      <c r="IB140" s="0"/>
      <c r="IC140" s="0"/>
      <c r="ID140" s="0"/>
      <c r="IE140" s="0"/>
      <c r="IF140" s="0"/>
      <c r="IG140" s="0"/>
      <c r="IH140" s="0"/>
      <c r="II140" s="0"/>
      <c r="IJ140" s="0"/>
      <c r="IK140" s="0"/>
      <c r="IL140" s="0"/>
      <c r="IM140" s="0"/>
      <c r="IN140" s="0"/>
      <c r="IO140" s="0"/>
      <c r="IP140" s="0"/>
      <c r="IQ140" s="0"/>
      <c r="IR140" s="0"/>
      <c r="IS140" s="0"/>
      <c r="IT140" s="0"/>
      <c r="IU140" s="0"/>
      <c r="IV140" s="0"/>
      <c r="IW140" s="0"/>
    </row>
    <row r="141" customFormat="false" ht="12.75" hidden="false" customHeight="false" outlineLevel="0" collapsed="false">
      <c r="A141" s="114" t="s">
        <v>98</v>
      </c>
      <c r="B141" s="166" t="s">
        <v>250</v>
      </c>
      <c r="C141" s="161"/>
      <c r="D141" s="0"/>
      <c r="E141" s="0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  <c r="Q141" s="0"/>
      <c r="R141" s="0"/>
      <c r="S141" s="0"/>
      <c r="T141" s="0"/>
      <c r="U141" s="0"/>
      <c r="V141" s="0"/>
      <c r="W141" s="0"/>
      <c r="X141" s="0"/>
      <c r="Y141" s="0"/>
      <c r="Z141" s="0"/>
      <c r="AA141" s="0"/>
      <c r="AB141" s="0"/>
      <c r="AC141" s="0"/>
      <c r="AD141" s="0"/>
      <c r="AE141" s="0"/>
      <c r="AF141" s="0"/>
      <c r="AG141" s="0"/>
      <c r="AH141" s="0"/>
      <c r="AI141" s="0"/>
      <c r="AJ141" s="0"/>
      <c r="AK141" s="0"/>
      <c r="AL141" s="0"/>
      <c r="AM141" s="0"/>
      <c r="AN141" s="0"/>
      <c r="AO141" s="0"/>
      <c r="AP141" s="0"/>
      <c r="AQ141" s="0"/>
      <c r="AR141" s="0"/>
      <c r="AS141" s="0"/>
      <c r="AT141" s="0"/>
      <c r="AU141" s="0"/>
      <c r="AV141" s="0"/>
      <c r="AW141" s="0"/>
      <c r="AX141" s="0"/>
      <c r="AY141" s="0"/>
      <c r="AZ141" s="0"/>
      <c r="BA141" s="0"/>
      <c r="BB141" s="0"/>
      <c r="BC141" s="0"/>
      <c r="BD141" s="0"/>
      <c r="BE141" s="0"/>
      <c r="BF141" s="0"/>
      <c r="BG141" s="0"/>
      <c r="BH141" s="0"/>
      <c r="BI141" s="0"/>
      <c r="BJ141" s="0"/>
      <c r="BK141" s="0"/>
      <c r="BL141" s="0"/>
      <c r="BM141" s="0"/>
      <c r="BN141" s="0"/>
      <c r="BO141" s="0"/>
      <c r="BP141" s="0"/>
      <c r="BQ141" s="0"/>
      <c r="BR141" s="0"/>
      <c r="BS141" s="0"/>
      <c r="BT141" s="0"/>
      <c r="BU141" s="0"/>
      <c r="BV141" s="0"/>
      <c r="BW141" s="0"/>
      <c r="BX141" s="0"/>
      <c r="BY141" s="0"/>
      <c r="BZ141" s="0"/>
      <c r="CA141" s="0"/>
      <c r="CB141" s="0"/>
      <c r="CC141" s="0"/>
      <c r="CD141" s="0"/>
      <c r="CE141" s="0"/>
      <c r="CF141" s="0"/>
      <c r="CG141" s="0"/>
      <c r="CH141" s="0"/>
      <c r="CI141" s="0"/>
      <c r="CJ141" s="0"/>
      <c r="CK141" s="0"/>
      <c r="CL141" s="0"/>
      <c r="CM141" s="0"/>
      <c r="CN141" s="0"/>
      <c r="CO141" s="0"/>
      <c r="CP141" s="0"/>
      <c r="CQ141" s="0"/>
      <c r="CR141" s="0"/>
      <c r="CS141" s="0"/>
      <c r="CT141" s="0"/>
      <c r="CU141" s="0"/>
      <c r="CV141" s="0"/>
      <c r="CW141" s="0"/>
      <c r="CX141" s="0"/>
      <c r="CY141" s="0"/>
      <c r="CZ141" s="0"/>
      <c r="DA141" s="0"/>
      <c r="DB141" s="0"/>
      <c r="DC141" s="0"/>
      <c r="DD141" s="0"/>
      <c r="DE141" s="0"/>
      <c r="DF141" s="0"/>
      <c r="DG141" s="0"/>
      <c r="DH141" s="0"/>
      <c r="DI141" s="0"/>
      <c r="DJ141" s="0"/>
      <c r="DK141" s="0"/>
      <c r="DL141" s="0"/>
      <c r="DM141" s="0"/>
      <c r="DN141" s="0"/>
      <c r="DO141" s="0"/>
      <c r="DP141" s="0"/>
      <c r="DQ141" s="0"/>
      <c r="DR141" s="0"/>
      <c r="DS141" s="0"/>
      <c r="DT141" s="0"/>
      <c r="DU141" s="0"/>
      <c r="DV141" s="0"/>
      <c r="DW141" s="0"/>
      <c r="DX141" s="0"/>
      <c r="DY141" s="0"/>
      <c r="DZ141" s="0"/>
      <c r="EA141" s="0"/>
      <c r="EB141" s="0"/>
      <c r="EC141" s="0"/>
      <c r="ED141" s="0"/>
      <c r="EE141" s="0"/>
      <c r="EF141" s="0"/>
      <c r="EG141" s="0"/>
      <c r="EH141" s="0"/>
      <c r="EI141" s="0"/>
      <c r="EJ141" s="0"/>
      <c r="EK141" s="0"/>
      <c r="EL141" s="0"/>
      <c r="EM141" s="0"/>
      <c r="EN141" s="0"/>
      <c r="EO141" s="0"/>
      <c r="EP141" s="0"/>
      <c r="EQ141" s="0"/>
      <c r="ER141" s="0"/>
      <c r="ES141" s="0"/>
      <c r="ET141" s="0"/>
      <c r="EU141" s="0"/>
      <c r="EV141" s="0"/>
      <c r="EW141" s="0"/>
      <c r="EX141" s="0"/>
      <c r="EY141" s="0"/>
      <c r="EZ141" s="0"/>
      <c r="FA141" s="0"/>
      <c r="FB141" s="0"/>
      <c r="FC141" s="0"/>
      <c r="FD141" s="0"/>
      <c r="FE141" s="0"/>
      <c r="FF141" s="0"/>
      <c r="FG141" s="0"/>
      <c r="FH141" s="0"/>
      <c r="FI141" s="0"/>
      <c r="FJ141" s="0"/>
      <c r="FK141" s="0"/>
      <c r="FL141" s="0"/>
      <c r="FM141" s="0"/>
      <c r="FN141" s="0"/>
      <c r="FO141" s="0"/>
      <c r="FP141" s="0"/>
      <c r="FQ141" s="0"/>
      <c r="FR141" s="0"/>
      <c r="FS141" s="0"/>
      <c r="FT141" s="0"/>
      <c r="FU141" s="0"/>
      <c r="FV141" s="0"/>
      <c r="FW141" s="0"/>
      <c r="FX141" s="0"/>
      <c r="FY141" s="0"/>
      <c r="FZ141" s="0"/>
      <c r="GA141" s="0"/>
      <c r="GB141" s="0"/>
      <c r="GC141" s="0"/>
      <c r="GD141" s="0"/>
      <c r="GE141" s="0"/>
      <c r="GF141" s="0"/>
      <c r="GG141" s="0"/>
      <c r="GH141" s="0"/>
      <c r="GI141" s="0"/>
      <c r="GJ141" s="0"/>
      <c r="GK141" s="0"/>
      <c r="GL141" s="0"/>
      <c r="GM141" s="0"/>
      <c r="GN141" s="0"/>
      <c r="GO141" s="0"/>
      <c r="GP141" s="0"/>
      <c r="GQ141" s="0"/>
      <c r="GR141" s="0"/>
      <c r="GS141" s="0"/>
      <c r="GT141" s="0"/>
      <c r="GU141" s="0"/>
      <c r="GV141" s="0"/>
      <c r="GW141" s="0"/>
      <c r="GX141" s="0"/>
      <c r="GY141" s="0"/>
      <c r="GZ141" s="0"/>
      <c r="HA141" s="0"/>
      <c r="HB141" s="0"/>
      <c r="HC141" s="0"/>
      <c r="HD141" s="0"/>
      <c r="HE141" s="0"/>
      <c r="HF141" s="0"/>
      <c r="HG141" s="0"/>
      <c r="HH141" s="0"/>
      <c r="HI141" s="0"/>
      <c r="HJ141" s="0"/>
      <c r="HK141" s="0"/>
      <c r="HL141" s="0"/>
      <c r="HM141" s="0"/>
      <c r="HN141" s="0"/>
      <c r="HO141" s="0"/>
      <c r="HP141" s="0"/>
      <c r="HQ141" s="0"/>
      <c r="HR141" s="0"/>
      <c r="HS141" s="0"/>
      <c r="HT141" s="0"/>
      <c r="HU141" s="0"/>
      <c r="HV141" s="0"/>
      <c r="HW141" s="0"/>
      <c r="HX141" s="0"/>
      <c r="HY141" s="0"/>
      <c r="HZ141" s="0"/>
      <c r="IA141" s="0"/>
      <c r="IB141" s="0"/>
      <c r="IC141" s="0"/>
      <c r="ID141" s="0"/>
      <c r="IE141" s="0"/>
      <c r="IF141" s="0"/>
      <c r="IG141" s="0"/>
      <c r="IH141" s="0"/>
      <c r="II141" s="0"/>
      <c r="IJ141" s="0"/>
      <c r="IK141" s="0"/>
      <c r="IL141" s="0"/>
      <c r="IM141" s="0"/>
      <c r="IN141" s="0"/>
      <c r="IO141" s="0"/>
      <c r="IP141" s="0"/>
      <c r="IQ141" s="0"/>
      <c r="IR141" s="0"/>
      <c r="IS141" s="0"/>
      <c r="IT141" s="0"/>
      <c r="IU141" s="0"/>
      <c r="IV141" s="0"/>
      <c r="IW141" s="0"/>
    </row>
    <row r="142" customFormat="false" ht="12" hidden="false" customHeight="true" outlineLevel="0" collapsed="false">
      <c r="A142" s="114" t="s">
        <v>100</v>
      </c>
      <c r="B142" s="166" t="s">
        <v>251</v>
      </c>
      <c r="C142" s="161"/>
      <c r="D142" s="0"/>
      <c r="E142" s="0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  <c r="Q142" s="0"/>
      <c r="R142" s="0"/>
      <c r="S142" s="0"/>
      <c r="T142" s="0"/>
      <c r="U142" s="0"/>
      <c r="V142" s="0"/>
      <c r="W142" s="0"/>
      <c r="X142" s="0"/>
      <c r="Y142" s="0"/>
      <c r="Z142" s="0"/>
      <c r="AA142" s="0"/>
      <c r="AB142" s="0"/>
      <c r="AC142" s="0"/>
      <c r="AD142" s="0"/>
      <c r="AE142" s="0"/>
      <c r="AF142" s="0"/>
      <c r="AG142" s="0"/>
      <c r="AH142" s="0"/>
      <c r="AI142" s="0"/>
      <c r="AJ142" s="0"/>
      <c r="AK142" s="0"/>
      <c r="AL142" s="0"/>
      <c r="AM142" s="0"/>
      <c r="AN142" s="0"/>
      <c r="AO142" s="0"/>
      <c r="AP142" s="0"/>
      <c r="AQ142" s="0"/>
      <c r="AR142" s="0"/>
      <c r="AS142" s="0"/>
      <c r="AT142" s="0"/>
      <c r="AU142" s="0"/>
      <c r="AV142" s="0"/>
      <c r="AW142" s="0"/>
      <c r="AX142" s="0"/>
      <c r="AY142" s="0"/>
      <c r="AZ142" s="0"/>
      <c r="BA142" s="0"/>
      <c r="BB142" s="0"/>
      <c r="BC142" s="0"/>
      <c r="BD142" s="0"/>
      <c r="BE142" s="0"/>
      <c r="BF142" s="0"/>
      <c r="BG142" s="0"/>
      <c r="BH142" s="0"/>
      <c r="BI142" s="0"/>
      <c r="BJ142" s="0"/>
      <c r="BK142" s="0"/>
      <c r="BL142" s="0"/>
      <c r="BM142" s="0"/>
      <c r="BN142" s="0"/>
      <c r="BO142" s="0"/>
      <c r="BP142" s="0"/>
      <c r="BQ142" s="0"/>
      <c r="BR142" s="0"/>
      <c r="BS142" s="0"/>
      <c r="BT142" s="0"/>
      <c r="BU142" s="0"/>
      <c r="BV142" s="0"/>
      <c r="BW142" s="0"/>
      <c r="BX142" s="0"/>
      <c r="BY142" s="0"/>
      <c r="BZ142" s="0"/>
      <c r="CA142" s="0"/>
      <c r="CB142" s="0"/>
      <c r="CC142" s="0"/>
      <c r="CD142" s="0"/>
      <c r="CE142" s="0"/>
      <c r="CF142" s="0"/>
      <c r="CG142" s="0"/>
      <c r="CH142" s="0"/>
      <c r="CI142" s="0"/>
      <c r="CJ142" s="0"/>
      <c r="CK142" s="0"/>
      <c r="CL142" s="0"/>
      <c r="CM142" s="0"/>
      <c r="CN142" s="0"/>
      <c r="CO142" s="0"/>
      <c r="CP142" s="0"/>
      <c r="CQ142" s="0"/>
      <c r="CR142" s="0"/>
      <c r="CS142" s="0"/>
      <c r="CT142" s="0"/>
      <c r="CU142" s="0"/>
      <c r="CV142" s="0"/>
      <c r="CW142" s="0"/>
      <c r="CX142" s="0"/>
      <c r="CY142" s="0"/>
      <c r="CZ142" s="0"/>
      <c r="DA142" s="0"/>
      <c r="DB142" s="0"/>
      <c r="DC142" s="0"/>
      <c r="DD142" s="0"/>
      <c r="DE142" s="0"/>
      <c r="DF142" s="0"/>
      <c r="DG142" s="0"/>
      <c r="DH142" s="0"/>
      <c r="DI142" s="0"/>
      <c r="DJ142" s="0"/>
      <c r="DK142" s="0"/>
      <c r="DL142" s="0"/>
      <c r="DM142" s="0"/>
      <c r="DN142" s="0"/>
      <c r="DO142" s="0"/>
      <c r="DP142" s="0"/>
      <c r="DQ142" s="0"/>
      <c r="DR142" s="0"/>
      <c r="DS142" s="0"/>
      <c r="DT142" s="0"/>
      <c r="DU142" s="0"/>
      <c r="DV142" s="0"/>
      <c r="DW142" s="0"/>
      <c r="DX142" s="0"/>
      <c r="DY142" s="0"/>
      <c r="DZ142" s="0"/>
      <c r="EA142" s="0"/>
      <c r="EB142" s="0"/>
      <c r="EC142" s="0"/>
      <c r="ED142" s="0"/>
      <c r="EE142" s="0"/>
      <c r="EF142" s="0"/>
      <c r="EG142" s="0"/>
      <c r="EH142" s="0"/>
      <c r="EI142" s="0"/>
      <c r="EJ142" s="0"/>
      <c r="EK142" s="0"/>
      <c r="EL142" s="0"/>
      <c r="EM142" s="0"/>
      <c r="EN142" s="0"/>
      <c r="EO142" s="0"/>
      <c r="EP142" s="0"/>
      <c r="EQ142" s="0"/>
      <c r="ER142" s="0"/>
      <c r="ES142" s="0"/>
      <c r="ET142" s="0"/>
      <c r="EU142" s="0"/>
      <c r="EV142" s="0"/>
      <c r="EW142" s="0"/>
      <c r="EX142" s="0"/>
      <c r="EY142" s="0"/>
      <c r="EZ142" s="0"/>
      <c r="FA142" s="0"/>
      <c r="FB142" s="0"/>
      <c r="FC142" s="0"/>
      <c r="FD142" s="0"/>
      <c r="FE142" s="0"/>
      <c r="FF142" s="0"/>
      <c r="FG142" s="0"/>
      <c r="FH142" s="0"/>
      <c r="FI142" s="0"/>
      <c r="FJ142" s="0"/>
      <c r="FK142" s="0"/>
      <c r="FL142" s="0"/>
      <c r="FM142" s="0"/>
      <c r="FN142" s="0"/>
      <c r="FO142" s="0"/>
      <c r="FP142" s="0"/>
      <c r="FQ142" s="0"/>
      <c r="FR142" s="0"/>
      <c r="FS142" s="0"/>
      <c r="FT142" s="0"/>
      <c r="FU142" s="0"/>
      <c r="FV142" s="0"/>
      <c r="FW142" s="0"/>
      <c r="FX142" s="0"/>
      <c r="FY142" s="0"/>
      <c r="FZ142" s="0"/>
      <c r="GA142" s="0"/>
      <c r="GB142" s="0"/>
      <c r="GC142" s="0"/>
      <c r="GD142" s="0"/>
      <c r="GE142" s="0"/>
      <c r="GF142" s="0"/>
      <c r="GG142" s="0"/>
      <c r="GH142" s="0"/>
      <c r="GI142" s="0"/>
      <c r="GJ142" s="0"/>
      <c r="GK142" s="0"/>
      <c r="GL142" s="0"/>
      <c r="GM142" s="0"/>
      <c r="GN142" s="0"/>
      <c r="GO142" s="0"/>
      <c r="GP142" s="0"/>
      <c r="GQ142" s="0"/>
      <c r="GR142" s="0"/>
      <c r="GS142" s="0"/>
      <c r="GT142" s="0"/>
      <c r="GU142" s="0"/>
      <c r="GV142" s="0"/>
      <c r="GW142" s="0"/>
      <c r="GX142" s="0"/>
      <c r="GY142" s="0"/>
      <c r="GZ142" s="0"/>
      <c r="HA142" s="0"/>
      <c r="HB142" s="0"/>
      <c r="HC142" s="0"/>
      <c r="HD142" s="0"/>
      <c r="HE142" s="0"/>
      <c r="HF142" s="0"/>
      <c r="HG142" s="0"/>
      <c r="HH142" s="0"/>
      <c r="HI142" s="0"/>
      <c r="HJ142" s="0"/>
      <c r="HK142" s="0"/>
      <c r="HL142" s="0"/>
      <c r="HM142" s="0"/>
      <c r="HN142" s="0"/>
      <c r="HO142" s="0"/>
      <c r="HP142" s="0"/>
      <c r="HQ142" s="0"/>
      <c r="HR142" s="0"/>
      <c r="HS142" s="0"/>
      <c r="HT142" s="0"/>
      <c r="HU142" s="0"/>
      <c r="HV142" s="0"/>
      <c r="HW142" s="0"/>
      <c r="HX142" s="0"/>
      <c r="HY142" s="0"/>
      <c r="HZ142" s="0"/>
      <c r="IA142" s="0"/>
      <c r="IB142" s="0"/>
      <c r="IC142" s="0"/>
      <c r="ID142" s="0"/>
      <c r="IE142" s="0"/>
      <c r="IF142" s="0"/>
      <c r="IG142" s="0"/>
      <c r="IH142" s="0"/>
      <c r="II142" s="0"/>
      <c r="IJ142" s="0"/>
      <c r="IK142" s="0"/>
      <c r="IL142" s="0"/>
      <c r="IM142" s="0"/>
      <c r="IN142" s="0"/>
      <c r="IO142" s="0"/>
      <c r="IP142" s="0"/>
      <c r="IQ142" s="0"/>
      <c r="IR142" s="0"/>
      <c r="IS142" s="0"/>
      <c r="IT142" s="0"/>
      <c r="IU142" s="0"/>
      <c r="IV142" s="0"/>
      <c r="IW142" s="0"/>
    </row>
    <row r="143" s="145" customFormat="true" ht="12" hidden="false" customHeight="true" outlineLevel="0" collapsed="false">
      <c r="A143" s="114" t="s">
        <v>102</v>
      </c>
      <c r="B143" s="166" t="s">
        <v>252</v>
      </c>
      <c r="C143" s="161" t="n">
        <v>224326</v>
      </c>
    </row>
    <row r="144" s="145" customFormat="true" ht="12" hidden="false" customHeight="true" outlineLevel="0" collapsed="false">
      <c r="A144" s="114" t="s">
        <v>104</v>
      </c>
      <c r="B144" s="166" t="s">
        <v>253</v>
      </c>
      <c r="C144" s="161"/>
    </row>
    <row r="145" customFormat="false" ht="12" hidden="false" customHeight="true" outlineLevel="0" collapsed="false">
      <c r="A145" s="154" t="s">
        <v>106</v>
      </c>
      <c r="B145" s="167" t="s">
        <v>254</v>
      </c>
      <c r="C145" s="161"/>
    </row>
    <row r="146" customFormat="false" ht="12" hidden="false" customHeight="true" outlineLevel="0" collapsed="false">
      <c r="A146" s="111" t="s">
        <v>255</v>
      </c>
      <c r="B146" s="112" t="s">
        <v>256</v>
      </c>
      <c r="C146" s="169" t="n">
        <f aca="false">+C147+C148+C149+C150+C151</f>
        <v>0</v>
      </c>
    </row>
    <row r="147" customFormat="false" ht="12" hidden="false" customHeight="true" outlineLevel="0" collapsed="false">
      <c r="A147" s="114" t="s">
        <v>110</v>
      </c>
      <c r="B147" s="166" t="s">
        <v>257</v>
      </c>
      <c r="C147" s="161"/>
    </row>
    <row r="148" customFormat="false" ht="12" hidden="false" customHeight="true" outlineLevel="0" collapsed="false">
      <c r="A148" s="114" t="s">
        <v>112</v>
      </c>
      <c r="B148" s="166" t="s">
        <v>258</v>
      </c>
      <c r="C148" s="161"/>
    </row>
    <row r="149" customFormat="false" ht="12" hidden="false" customHeight="true" outlineLevel="0" collapsed="false">
      <c r="A149" s="114" t="s">
        <v>114</v>
      </c>
      <c r="B149" s="166" t="s">
        <v>259</v>
      </c>
      <c r="C149" s="161"/>
    </row>
    <row r="150" customFormat="false" ht="12.75" hidden="false" customHeight="true" outlineLevel="0" collapsed="false">
      <c r="A150" s="114" t="s">
        <v>116</v>
      </c>
      <c r="B150" s="166" t="s">
        <v>260</v>
      </c>
      <c r="C150" s="161"/>
    </row>
    <row r="151" customFormat="false" ht="12.75" hidden="false" customHeight="true" outlineLevel="0" collapsed="false">
      <c r="A151" s="154" t="s">
        <v>261</v>
      </c>
      <c r="B151" s="167" t="s">
        <v>262</v>
      </c>
      <c r="C151" s="165"/>
    </row>
    <row r="152" customFormat="false" ht="12.75" hidden="false" customHeight="true" outlineLevel="0" collapsed="false">
      <c r="A152" s="170" t="s">
        <v>118</v>
      </c>
      <c r="B152" s="112" t="s">
        <v>263</v>
      </c>
      <c r="C152" s="169"/>
    </row>
    <row r="153" customFormat="false" ht="12" hidden="false" customHeight="true" outlineLevel="0" collapsed="false">
      <c r="A153" s="170" t="s">
        <v>128</v>
      </c>
      <c r="B153" s="112" t="s">
        <v>264</v>
      </c>
      <c r="C153" s="169"/>
    </row>
    <row r="154" customFormat="false" ht="15" hidden="false" customHeight="true" outlineLevel="0" collapsed="false">
      <c r="A154" s="111" t="s">
        <v>265</v>
      </c>
      <c r="B154" s="112" t="s">
        <v>266</v>
      </c>
      <c r="C154" s="171" t="n">
        <f aca="false">+C129+C133+C140+C146+C152+C153</f>
        <v>224326</v>
      </c>
    </row>
    <row r="155" customFormat="false" ht="13.5" hidden="false" customHeight="false" outlineLevel="0" collapsed="false">
      <c r="A155" s="172" t="s">
        <v>267</v>
      </c>
      <c r="B155" s="173" t="s">
        <v>268</v>
      </c>
      <c r="C155" s="171" t="n">
        <f aca="false">+C128+C154</f>
        <v>2788996</v>
      </c>
    </row>
    <row r="156" customFormat="false" ht="15" hidden="false" customHeight="true" outlineLevel="0" collapsed="false">
      <c r="A156" s="0"/>
      <c r="B156" s="0"/>
      <c r="C156" s="0"/>
    </row>
    <row r="157" customFormat="false" ht="14.25" hidden="false" customHeight="true" outlineLevel="0" collapsed="false">
      <c r="A157" s="174" t="s">
        <v>269</v>
      </c>
      <c r="B157" s="175"/>
      <c r="C157" s="176" t="n">
        <v>17</v>
      </c>
    </row>
    <row r="158" customFormat="false" ht="13.5" hidden="false" customHeight="false" outlineLevel="0" collapsed="false">
      <c r="A158" s="174" t="s">
        <v>270</v>
      </c>
      <c r="B158" s="175"/>
      <c r="C158" s="176" t="n">
        <v>220</v>
      </c>
    </row>
  </sheetData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/>
    <oddFooter/>
  </headerFooter>
  <rowBreaks count="1" manualBreakCount="1">
    <brk id="90" man="true" max="16383" min="0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6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E13" activeCellId="0" sqref="E13"/>
    </sheetView>
  </sheetViews>
  <sheetFormatPr defaultRowHeight="12.75"/>
  <cols>
    <col collapsed="false" hidden="false" max="1" min="1" style="224" width="10.8010204081633"/>
    <col collapsed="false" hidden="false" max="2" min="2" style="225" width="61.015306122449"/>
    <col collapsed="false" hidden="false" max="3" min="3" style="225" width="13.7704081632653"/>
    <col collapsed="false" hidden="false" max="257" min="4" style="225" width="8.23469387755102"/>
    <col collapsed="false" hidden="false" max="1025" min="258" style="0" width="8.23469387755102"/>
  </cols>
  <sheetData>
    <row r="1" s="227" customFormat="true" ht="21" hidden="false" customHeight="true" outlineLevel="0" collapsed="false">
      <c r="A1" s="87"/>
      <c r="B1" s="249"/>
      <c r="C1" s="226" t="s">
        <v>340</v>
      </c>
    </row>
    <row r="2" s="229" customFormat="true" ht="32.95" hidden="false" customHeight="true" outlineLevel="0" collapsed="false">
      <c r="A2" s="91" t="s">
        <v>284</v>
      </c>
      <c r="B2" s="92" t="s">
        <v>337</v>
      </c>
      <c r="C2" s="228" t="s">
        <v>279</v>
      </c>
    </row>
    <row r="3" customFormat="false" ht="24.75" hidden="false" customHeight="true" outlineLevel="0" collapsed="false">
      <c r="A3" s="230" t="s">
        <v>4</v>
      </c>
      <c r="B3" s="96" t="s">
        <v>320</v>
      </c>
      <c r="C3" s="231" t="s">
        <v>282</v>
      </c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s="232" customFormat="true" ht="15.95" hidden="false" customHeight="true" outlineLevel="0" collapsed="false">
      <c r="A4" s="98"/>
      <c r="B4" s="98"/>
      <c r="C4" s="99" t="s">
        <v>6</v>
      </c>
    </row>
    <row r="5" customFormat="false" ht="13.5" hidden="false" customHeight="true" outlineLevel="0" collapsed="false">
      <c r="A5" s="101" t="s">
        <v>7</v>
      </c>
      <c r="B5" s="102" t="s">
        <v>8</v>
      </c>
      <c r="C5" s="233" t="s">
        <v>275</v>
      </c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s="234" customFormat="true" ht="12.95" hidden="false" customHeight="true" outlineLevel="0" collapsed="false">
      <c r="A6" s="104" t="s">
        <v>10</v>
      </c>
      <c r="B6" s="105" t="s">
        <v>11</v>
      </c>
      <c r="C6" s="106" t="s">
        <v>276</v>
      </c>
    </row>
    <row r="7" customFormat="false" ht="15.95" hidden="false" customHeight="true" outlineLevel="0" collapsed="false">
      <c r="A7" s="108"/>
      <c r="B7" s="109" t="s">
        <v>13</v>
      </c>
      <c r="C7" s="235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s="236" customFormat="true" ht="12" hidden="false" customHeight="true" outlineLevel="0" collapsed="false">
      <c r="A8" s="104" t="s">
        <v>14</v>
      </c>
      <c r="B8" s="178" t="s">
        <v>286</v>
      </c>
      <c r="C8" s="179" t="n">
        <f aca="false">SUM(C9:C19)</f>
        <v>0</v>
      </c>
    </row>
    <row r="9" customFormat="false" ht="12" hidden="false" customHeight="true" outlineLevel="0" collapsed="false">
      <c r="A9" s="191" t="s">
        <v>16</v>
      </c>
      <c r="B9" s="192" t="s">
        <v>75</v>
      </c>
      <c r="C9" s="193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" hidden="false" customHeight="true" outlineLevel="0" collapsed="false">
      <c r="A10" s="182" t="s">
        <v>18</v>
      </c>
      <c r="B10" s="194" t="s">
        <v>77</v>
      </c>
      <c r="C10" s="183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" hidden="false" customHeight="true" outlineLevel="0" collapsed="false">
      <c r="A11" s="182" t="s">
        <v>20</v>
      </c>
      <c r="B11" s="194" t="s">
        <v>79</v>
      </c>
      <c r="C11" s="183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" hidden="false" customHeight="true" outlineLevel="0" collapsed="false">
      <c r="A12" s="182" t="s">
        <v>22</v>
      </c>
      <c r="B12" s="194" t="s">
        <v>81</v>
      </c>
      <c r="C12" s="183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" hidden="false" customHeight="true" outlineLevel="0" collapsed="false">
      <c r="A13" s="182" t="s">
        <v>24</v>
      </c>
      <c r="B13" s="194" t="s">
        <v>83</v>
      </c>
      <c r="C13" s="183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" hidden="false" customHeight="true" outlineLevel="0" collapsed="false">
      <c r="A14" s="182" t="s">
        <v>26</v>
      </c>
      <c r="B14" s="194" t="s">
        <v>287</v>
      </c>
      <c r="C14" s="183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" hidden="false" customHeight="true" outlineLevel="0" collapsed="false">
      <c r="A15" s="182" t="s">
        <v>189</v>
      </c>
      <c r="B15" s="210" t="s">
        <v>288</v>
      </c>
      <c r="C15" s="183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" hidden="false" customHeight="true" outlineLevel="0" collapsed="false">
      <c r="A16" s="182" t="s">
        <v>191</v>
      </c>
      <c r="B16" s="194" t="s">
        <v>89</v>
      </c>
      <c r="C16" s="237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s="238" customFormat="true" ht="12" hidden="false" customHeight="true" outlineLevel="0" collapsed="false">
      <c r="A17" s="182" t="s">
        <v>193</v>
      </c>
      <c r="B17" s="194" t="s">
        <v>91</v>
      </c>
      <c r="C17" s="183"/>
    </row>
    <row r="18" customFormat="false" ht="12" hidden="false" customHeight="true" outlineLevel="0" collapsed="false">
      <c r="A18" s="182" t="s">
        <v>195</v>
      </c>
      <c r="B18" s="194" t="s">
        <v>93</v>
      </c>
      <c r="C18" s="185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" hidden="false" customHeight="true" outlineLevel="0" collapsed="false">
      <c r="A19" s="182" t="s">
        <v>197</v>
      </c>
      <c r="B19" s="210" t="s">
        <v>95</v>
      </c>
      <c r="C19" s="185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s="236" customFormat="true" ht="12" hidden="false" customHeight="true" outlineLevel="0" collapsed="false">
      <c r="A20" s="104" t="s">
        <v>28</v>
      </c>
      <c r="B20" s="178" t="s">
        <v>289</v>
      </c>
      <c r="C20" s="179" t="n">
        <f aca="false">SUM(C21:C23)</f>
        <v>0</v>
      </c>
    </row>
    <row r="21" s="238" customFormat="true" ht="12" hidden="false" customHeight="true" outlineLevel="0" collapsed="false">
      <c r="A21" s="182" t="s">
        <v>30</v>
      </c>
      <c r="B21" s="209" t="s">
        <v>31</v>
      </c>
      <c r="C21" s="183"/>
    </row>
    <row r="22" s="238" customFormat="true" ht="12" hidden="false" customHeight="true" outlineLevel="0" collapsed="false">
      <c r="A22" s="182" t="s">
        <v>32</v>
      </c>
      <c r="B22" s="194" t="s">
        <v>290</v>
      </c>
      <c r="C22" s="183"/>
    </row>
    <row r="23" s="238" customFormat="true" ht="12" hidden="false" customHeight="true" outlineLevel="0" collapsed="false">
      <c r="A23" s="182" t="s">
        <v>34</v>
      </c>
      <c r="B23" s="194" t="s">
        <v>291</v>
      </c>
      <c r="C23" s="183"/>
    </row>
    <row r="24" s="238" customFormat="true" ht="12" hidden="false" customHeight="true" outlineLevel="0" collapsed="false">
      <c r="A24" s="182" t="s">
        <v>36</v>
      </c>
      <c r="B24" s="194" t="s">
        <v>323</v>
      </c>
      <c r="C24" s="183"/>
    </row>
    <row r="25" s="238" customFormat="true" ht="12" hidden="false" customHeight="true" outlineLevel="0" collapsed="false">
      <c r="A25" s="104" t="s">
        <v>42</v>
      </c>
      <c r="B25" s="178" t="s">
        <v>293</v>
      </c>
      <c r="C25" s="187"/>
    </row>
    <row r="26" s="238" customFormat="true" ht="12" hidden="false" customHeight="true" outlineLevel="0" collapsed="false">
      <c r="A26" s="104" t="s">
        <v>237</v>
      </c>
      <c r="B26" s="178" t="s">
        <v>324</v>
      </c>
      <c r="C26" s="179" t="n">
        <f aca="false">+C27+C28</f>
        <v>0</v>
      </c>
    </row>
    <row r="27" s="238" customFormat="true" ht="12" hidden="false" customHeight="true" outlineLevel="0" collapsed="false">
      <c r="A27" s="180" t="s">
        <v>58</v>
      </c>
      <c r="B27" s="209" t="s">
        <v>290</v>
      </c>
      <c r="C27" s="181"/>
    </row>
    <row r="28" s="238" customFormat="true" ht="12" hidden="false" customHeight="true" outlineLevel="0" collapsed="false">
      <c r="A28" s="180" t="s">
        <v>66</v>
      </c>
      <c r="B28" s="194" t="s">
        <v>295</v>
      </c>
      <c r="C28" s="237"/>
    </row>
    <row r="29" s="238" customFormat="true" ht="12" hidden="false" customHeight="true" outlineLevel="0" collapsed="false">
      <c r="A29" s="182" t="s">
        <v>68</v>
      </c>
      <c r="B29" s="239" t="s">
        <v>325</v>
      </c>
      <c r="C29" s="203"/>
    </row>
    <row r="30" s="238" customFormat="true" ht="12" hidden="false" customHeight="true" outlineLevel="0" collapsed="false">
      <c r="A30" s="104" t="s">
        <v>72</v>
      </c>
      <c r="B30" s="178" t="s">
        <v>297</v>
      </c>
      <c r="C30" s="179" t="n">
        <f aca="false">+C31+C32+C33</f>
        <v>0</v>
      </c>
    </row>
    <row r="31" customFormat="false" ht="12" hidden="false" customHeight="true" outlineLevel="0" collapsed="false">
      <c r="A31" s="180" t="s">
        <v>74</v>
      </c>
      <c r="B31" s="209" t="s">
        <v>99</v>
      </c>
      <c r="C31" s="181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" hidden="false" customHeight="true" outlineLevel="0" collapsed="false">
      <c r="A32" s="180" t="s">
        <v>76</v>
      </c>
      <c r="B32" s="194" t="s">
        <v>101</v>
      </c>
      <c r="C32" s="237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" hidden="false" customHeight="true" outlineLevel="0" collapsed="false">
      <c r="A33" s="182" t="s">
        <v>78</v>
      </c>
      <c r="B33" s="239" t="s">
        <v>103</v>
      </c>
      <c r="C33" s="203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s="236" customFormat="true" ht="12" hidden="false" customHeight="true" outlineLevel="0" collapsed="false">
      <c r="A34" s="104" t="s">
        <v>96</v>
      </c>
      <c r="B34" s="178" t="s">
        <v>298</v>
      </c>
      <c r="C34" s="187"/>
    </row>
    <row r="35" s="236" customFormat="true" ht="12" hidden="false" customHeight="true" outlineLevel="0" collapsed="false">
      <c r="A35" s="104" t="s">
        <v>255</v>
      </c>
      <c r="B35" s="178" t="s">
        <v>299</v>
      </c>
      <c r="C35" s="240"/>
    </row>
    <row r="36" customFormat="false" ht="12" hidden="false" customHeight="true" outlineLevel="0" collapsed="false">
      <c r="A36" s="104" t="s">
        <v>118</v>
      </c>
      <c r="B36" s="178" t="s">
        <v>326</v>
      </c>
      <c r="C36" s="141" t="n">
        <f aca="false">+C8+C20+C25+C26+C30+C34+C35</f>
        <v>0</v>
      </c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" hidden="false" customHeight="true" outlineLevel="0" collapsed="false">
      <c r="A37" s="241" t="s">
        <v>128</v>
      </c>
      <c r="B37" s="178" t="s">
        <v>301</v>
      </c>
      <c r="C37" s="141" t="n">
        <f aca="false">+C38+C39+C40</f>
        <v>0</v>
      </c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2" hidden="false" customHeight="true" outlineLevel="0" collapsed="false">
      <c r="A38" s="180" t="s">
        <v>302</v>
      </c>
      <c r="B38" s="209" t="s">
        <v>303</v>
      </c>
      <c r="C38" s="181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2" hidden="false" customHeight="true" outlineLevel="0" collapsed="false">
      <c r="A39" s="180" t="s">
        <v>304</v>
      </c>
      <c r="B39" s="194" t="s">
        <v>305</v>
      </c>
      <c r="C39" s="237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s="238" customFormat="true" ht="12" hidden="false" customHeight="true" outlineLevel="0" collapsed="false">
      <c r="A40" s="182" t="s">
        <v>306</v>
      </c>
      <c r="B40" s="239" t="s">
        <v>307</v>
      </c>
      <c r="C40" s="203"/>
    </row>
    <row r="41" customFormat="false" ht="15" hidden="false" customHeight="true" outlineLevel="0" collapsed="false">
      <c r="A41" s="241" t="s">
        <v>265</v>
      </c>
      <c r="B41" s="242" t="s">
        <v>308</v>
      </c>
      <c r="C41" s="141" t="n">
        <f aca="false">+C36+C37</f>
        <v>0</v>
      </c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5" hidden="false" customHeight="true" outlineLevel="0" collapsed="false">
      <c r="A42" s="136"/>
      <c r="B42" s="137"/>
      <c r="C42" s="138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3.5" hidden="false" customHeight="true" outlineLevel="0" collapsed="false">
      <c r="A43" s="243"/>
      <c r="B43" s="244"/>
      <c r="C43" s="245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s="234" customFormat="true" ht="16.5" hidden="false" customHeight="true" outlineLevel="0" collapsed="false">
      <c r="A44" s="139"/>
      <c r="B44" s="140" t="s">
        <v>180</v>
      </c>
      <c r="C44" s="141"/>
    </row>
    <row r="45" s="246" customFormat="true" ht="12" hidden="false" customHeight="true" outlineLevel="0" collapsed="false">
      <c r="A45" s="104" t="s">
        <v>14</v>
      </c>
      <c r="B45" s="178" t="s">
        <v>309</v>
      </c>
      <c r="C45" s="179" t="n">
        <f aca="false">SUM(C46:C50)</f>
        <v>0</v>
      </c>
    </row>
    <row r="46" customFormat="false" ht="12" hidden="false" customHeight="true" outlineLevel="0" collapsed="false">
      <c r="A46" s="182" t="s">
        <v>16</v>
      </c>
      <c r="B46" s="209" t="s">
        <v>182</v>
      </c>
      <c r="C46" s="181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12" hidden="false" customHeight="true" outlineLevel="0" collapsed="false">
      <c r="A47" s="182" t="s">
        <v>18</v>
      </c>
      <c r="B47" s="194" t="s">
        <v>183</v>
      </c>
      <c r="C47" s="183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2" hidden="false" customHeight="true" outlineLevel="0" collapsed="false">
      <c r="A48" s="182" t="s">
        <v>20</v>
      </c>
      <c r="B48" s="194" t="s">
        <v>184</v>
      </c>
      <c r="C48" s="183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2" hidden="false" customHeight="true" outlineLevel="0" collapsed="false">
      <c r="A49" s="182" t="s">
        <v>22</v>
      </c>
      <c r="B49" s="194" t="s">
        <v>185</v>
      </c>
      <c r="C49" s="183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12" hidden="false" customHeight="true" outlineLevel="0" collapsed="false">
      <c r="A50" s="182" t="s">
        <v>24</v>
      </c>
      <c r="B50" s="194" t="s">
        <v>187</v>
      </c>
      <c r="C50" s="183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12" hidden="false" customHeight="true" outlineLevel="0" collapsed="false">
      <c r="A51" s="104" t="s">
        <v>28</v>
      </c>
      <c r="B51" s="178" t="s">
        <v>310</v>
      </c>
      <c r="C51" s="179" t="n">
        <f aca="false">SUM(C52:C54)</f>
        <v>0</v>
      </c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s="246" customFormat="true" ht="12" hidden="false" customHeight="true" outlineLevel="0" collapsed="false">
      <c r="A52" s="182" t="s">
        <v>30</v>
      </c>
      <c r="B52" s="209" t="s">
        <v>218</v>
      </c>
      <c r="C52" s="181"/>
    </row>
    <row r="53" customFormat="false" ht="12" hidden="false" customHeight="true" outlineLevel="0" collapsed="false">
      <c r="A53" s="182" t="s">
        <v>32</v>
      </c>
      <c r="B53" s="194" t="s">
        <v>220</v>
      </c>
      <c r="C53" s="183"/>
    </row>
    <row r="54" customFormat="false" ht="12" hidden="false" customHeight="true" outlineLevel="0" collapsed="false">
      <c r="A54" s="182" t="s">
        <v>34</v>
      </c>
      <c r="B54" s="194" t="s">
        <v>311</v>
      </c>
      <c r="C54" s="183"/>
    </row>
    <row r="55" customFormat="false" ht="12" hidden="false" customHeight="true" outlineLevel="0" collapsed="false">
      <c r="A55" s="182" t="s">
        <v>36</v>
      </c>
      <c r="B55" s="194" t="s">
        <v>312</v>
      </c>
      <c r="C55" s="183"/>
    </row>
    <row r="56" customFormat="false" ht="15" hidden="false" customHeight="true" outlineLevel="0" collapsed="false">
      <c r="A56" s="104" t="s">
        <v>42</v>
      </c>
      <c r="B56" s="178" t="s">
        <v>313</v>
      </c>
      <c r="C56" s="187"/>
    </row>
    <row r="57" customFormat="false" ht="13.5" hidden="false" customHeight="true" outlineLevel="0" collapsed="false">
      <c r="A57" s="104" t="s">
        <v>237</v>
      </c>
      <c r="B57" s="247" t="s">
        <v>314</v>
      </c>
      <c r="C57" s="179" t="n">
        <f aca="false">+C45+C51+C56</f>
        <v>0</v>
      </c>
    </row>
    <row r="58" customFormat="false" ht="15" hidden="false" customHeight="true" outlineLevel="0" collapsed="false">
      <c r="A58" s="0"/>
      <c r="B58" s="0"/>
      <c r="C58" s="248"/>
    </row>
    <row r="59" customFormat="false" ht="14.25" hidden="false" customHeight="true" outlineLevel="0" collapsed="false">
      <c r="A59" s="174" t="s">
        <v>269</v>
      </c>
      <c r="B59" s="175"/>
      <c r="C59" s="176"/>
    </row>
    <row r="60" customFormat="false" ht="13.5" hidden="false" customHeight="true" outlineLevel="0" collapsed="false">
      <c r="A60" s="174" t="s">
        <v>270</v>
      </c>
      <c r="B60" s="175"/>
      <c r="C60" s="176"/>
    </row>
  </sheetData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158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C2" activeCellId="0" sqref="C2"/>
    </sheetView>
  </sheetViews>
  <sheetFormatPr defaultRowHeight="12.75"/>
  <cols>
    <col collapsed="false" hidden="false" max="1" min="1" style="83" width="17.280612244898"/>
    <col collapsed="false" hidden="false" max="2" min="2" style="84" width="45.4897959183674"/>
    <col collapsed="false" hidden="false" max="3" min="3" style="85" width="22.1377551020408"/>
    <col collapsed="false" hidden="false" max="257" min="4" style="86" width="8.23469387755102"/>
    <col collapsed="false" hidden="false" max="1025" min="258" style="0" width="8.23469387755102"/>
  </cols>
  <sheetData>
    <row r="1" s="90" customFormat="true" ht="16.5" hidden="false" customHeight="true" outlineLevel="0" collapsed="false">
      <c r="A1" s="87"/>
      <c r="B1" s="88"/>
      <c r="C1" s="89" t="s">
        <v>277</v>
      </c>
    </row>
    <row r="2" s="94" customFormat="true" ht="21" hidden="false" customHeight="true" outlineLevel="0" collapsed="false">
      <c r="A2" s="91" t="s">
        <v>1</v>
      </c>
      <c r="B2" s="92" t="s">
        <v>272</v>
      </c>
      <c r="C2" s="177" t="s">
        <v>3</v>
      </c>
    </row>
    <row r="3" customFormat="false" ht="16.5" hidden="false" customHeight="true" outlineLevel="0" collapsed="false">
      <c r="A3" s="95" t="s">
        <v>4</v>
      </c>
      <c r="B3" s="96" t="s">
        <v>278</v>
      </c>
      <c r="C3" s="97" t="s">
        <v>279</v>
      </c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s="100" customFormat="true" ht="15.95" hidden="false" customHeight="true" outlineLevel="0" collapsed="false">
      <c r="A4" s="98"/>
      <c r="B4" s="98"/>
      <c r="C4" s="99" t="s">
        <v>6</v>
      </c>
    </row>
    <row r="5" customFormat="false" ht="13.5" hidden="false" customHeight="true" outlineLevel="0" collapsed="false">
      <c r="A5" s="101" t="s">
        <v>7</v>
      </c>
      <c r="B5" s="102" t="s">
        <v>8</v>
      </c>
      <c r="C5" s="103" t="s">
        <v>275</v>
      </c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s="107" customFormat="true" ht="12.95" hidden="false" customHeight="true" outlineLevel="0" collapsed="false">
      <c r="A6" s="104" t="s">
        <v>10</v>
      </c>
      <c r="B6" s="105" t="s">
        <v>11</v>
      </c>
      <c r="C6" s="106" t="s">
        <v>276</v>
      </c>
    </row>
    <row r="7" customFormat="false" ht="15.95" hidden="false" customHeight="true" outlineLevel="0" collapsed="false">
      <c r="A7" s="108"/>
      <c r="B7" s="109" t="s">
        <v>13</v>
      </c>
      <c r="C7" s="11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2" hidden="false" customHeight="true" outlineLevel="0" collapsed="false">
      <c r="A8" s="104" t="s">
        <v>14</v>
      </c>
      <c r="B8" s="178" t="s">
        <v>15</v>
      </c>
      <c r="C8" s="179" t="n">
        <f aca="false">+C9+C10+C11+C12+C13+C14</f>
        <v>0</v>
      </c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s="117" customFormat="true" ht="12" hidden="false" customHeight="true" outlineLevel="0" collapsed="false">
      <c r="A9" s="180" t="s">
        <v>16</v>
      </c>
      <c r="B9" s="115" t="s">
        <v>17</v>
      </c>
      <c r="C9" s="181"/>
    </row>
    <row r="10" s="121" customFormat="true" ht="12" hidden="false" customHeight="true" outlineLevel="0" collapsed="false">
      <c r="A10" s="182" t="s">
        <v>18</v>
      </c>
      <c r="B10" s="119" t="s">
        <v>19</v>
      </c>
      <c r="C10" s="183"/>
    </row>
    <row r="11" s="121" customFormat="true" ht="12" hidden="false" customHeight="true" outlineLevel="0" collapsed="false">
      <c r="A11" s="182" t="s">
        <v>20</v>
      </c>
      <c r="B11" s="119" t="s">
        <v>21</v>
      </c>
      <c r="C11" s="183"/>
    </row>
    <row r="12" s="121" customFormat="true" ht="12" hidden="false" customHeight="true" outlineLevel="0" collapsed="false">
      <c r="A12" s="182" t="s">
        <v>22</v>
      </c>
      <c r="B12" s="119" t="s">
        <v>23</v>
      </c>
      <c r="C12" s="183"/>
    </row>
    <row r="13" s="121" customFormat="true" ht="12" hidden="false" customHeight="true" outlineLevel="0" collapsed="false">
      <c r="A13" s="182" t="s">
        <v>24</v>
      </c>
      <c r="B13" s="119" t="s">
        <v>25</v>
      </c>
      <c r="C13" s="183"/>
    </row>
    <row r="14" s="117" customFormat="true" ht="12" hidden="false" customHeight="true" outlineLevel="0" collapsed="false">
      <c r="A14" s="184" t="s">
        <v>26</v>
      </c>
      <c r="B14" s="123" t="s">
        <v>27</v>
      </c>
      <c r="C14" s="183"/>
    </row>
    <row r="15" customFormat="false" ht="12" hidden="false" customHeight="true" outlineLevel="0" collapsed="false">
      <c r="A15" s="104" t="s">
        <v>28</v>
      </c>
      <c r="B15" s="124" t="s">
        <v>29</v>
      </c>
      <c r="C15" s="179" t="n">
        <f aca="false">+C16+C17+C18+C19+C20</f>
        <v>0</v>
      </c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" hidden="false" customHeight="true" outlineLevel="0" collapsed="false">
      <c r="A16" s="180" t="s">
        <v>30</v>
      </c>
      <c r="B16" s="115" t="s">
        <v>31</v>
      </c>
      <c r="C16" s="181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2" hidden="false" customHeight="true" outlineLevel="0" collapsed="false">
      <c r="A17" s="182" t="s">
        <v>32</v>
      </c>
      <c r="B17" s="119" t="s">
        <v>33</v>
      </c>
      <c r="C17" s="183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" hidden="false" customHeight="true" outlineLevel="0" collapsed="false">
      <c r="A18" s="182" t="s">
        <v>34</v>
      </c>
      <c r="B18" s="119" t="s">
        <v>35</v>
      </c>
      <c r="C18" s="183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" hidden="false" customHeight="true" outlineLevel="0" collapsed="false">
      <c r="A19" s="182" t="s">
        <v>36</v>
      </c>
      <c r="B19" s="119" t="s">
        <v>37</v>
      </c>
      <c r="C19" s="183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" hidden="false" customHeight="true" outlineLevel="0" collapsed="false">
      <c r="A20" s="182" t="s">
        <v>38</v>
      </c>
      <c r="B20" s="119" t="s">
        <v>39</v>
      </c>
      <c r="C20" s="183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s="121" customFormat="true" ht="12" hidden="false" customHeight="true" outlineLevel="0" collapsed="false">
      <c r="A21" s="184" t="s">
        <v>40</v>
      </c>
      <c r="B21" s="123" t="s">
        <v>41</v>
      </c>
      <c r="C21" s="185"/>
    </row>
    <row r="22" customFormat="false" ht="15.5" hidden="false" customHeight="true" outlineLevel="0" collapsed="false">
      <c r="A22" s="104" t="s">
        <v>42</v>
      </c>
      <c r="B22" s="178" t="s">
        <v>43</v>
      </c>
      <c r="C22" s="179" t="n">
        <f aca="false">+C23+C24+C25+C26+C27</f>
        <v>0</v>
      </c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2" hidden="false" customHeight="true" outlineLevel="0" collapsed="false">
      <c r="A23" s="180" t="s">
        <v>44</v>
      </c>
      <c r="B23" s="115" t="s">
        <v>45</v>
      </c>
      <c r="C23" s="181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s="117" customFormat="true" ht="12" hidden="false" customHeight="true" outlineLevel="0" collapsed="false">
      <c r="A24" s="182" t="s">
        <v>46</v>
      </c>
      <c r="B24" s="119" t="s">
        <v>47</v>
      </c>
      <c r="C24" s="183"/>
    </row>
    <row r="25" s="121" customFormat="true" ht="12" hidden="false" customHeight="true" outlineLevel="0" collapsed="false">
      <c r="A25" s="182" t="s">
        <v>48</v>
      </c>
      <c r="B25" s="119" t="s">
        <v>49</v>
      </c>
      <c r="C25" s="183"/>
    </row>
    <row r="26" s="121" customFormat="true" ht="12" hidden="false" customHeight="true" outlineLevel="0" collapsed="false">
      <c r="A26" s="182" t="s">
        <v>50</v>
      </c>
      <c r="B26" s="119" t="s">
        <v>51</v>
      </c>
      <c r="C26" s="183"/>
    </row>
    <row r="27" s="121" customFormat="true" ht="12" hidden="false" customHeight="true" outlineLevel="0" collapsed="false">
      <c r="A27" s="182" t="s">
        <v>52</v>
      </c>
      <c r="B27" s="119" t="s">
        <v>53</v>
      </c>
      <c r="C27" s="183"/>
    </row>
    <row r="28" s="121" customFormat="true" ht="12" hidden="false" customHeight="true" outlineLevel="0" collapsed="false">
      <c r="A28" s="184" t="s">
        <v>54</v>
      </c>
      <c r="B28" s="123" t="s">
        <v>55</v>
      </c>
      <c r="C28" s="185"/>
    </row>
    <row r="29" s="121" customFormat="true" ht="12" hidden="false" customHeight="true" outlineLevel="0" collapsed="false">
      <c r="A29" s="104" t="s">
        <v>56</v>
      </c>
      <c r="B29" s="178" t="s">
        <v>57</v>
      </c>
      <c r="C29" s="179" t="n">
        <f aca="false">+C30+C34+C35+C36</f>
        <v>13503</v>
      </c>
    </row>
    <row r="30" s="121" customFormat="true" ht="12" hidden="false" customHeight="true" outlineLevel="0" collapsed="false">
      <c r="A30" s="180" t="s">
        <v>58</v>
      </c>
      <c r="B30" s="115" t="s">
        <v>59</v>
      </c>
      <c r="C30" s="186" t="n">
        <f aca="false">+C31+C32+C33</f>
        <v>13503</v>
      </c>
    </row>
    <row r="31" s="121" customFormat="true" ht="12" hidden="false" customHeight="true" outlineLevel="0" collapsed="false">
      <c r="A31" s="182" t="s">
        <v>60</v>
      </c>
      <c r="B31" s="119" t="s">
        <v>61</v>
      </c>
      <c r="C31" s="183"/>
    </row>
    <row r="32" s="121" customFormat="true" ht="12" hidden="false" customHeight="true" outlineLevel="0" collapsed="false">
      <c r="A32" s="182" t="s">
        <v>62</v>
      </c>
      <c r="B32" s="119" t="s">
        <v>63</v>
      </c>
      <c r="C32" s="183"/>
    </row>
    <row r="33" s="121" customFormat="true" ht="12" hidden="false" customHeight="true" outlineLevel="0" collapsed="false">
      <c r="A33" s="182" t="s">
        <v>64</v>
      </c>
      <c r="B33" s="119" t="s">
        <v>65</v>
      </c>
      <c r="C33" s="183" t="n">
        <v>13503</v>
      </c>
    </row>
    <row r="34" s="121" customFormat="true" ht="12" hidden="false" customHeight="true" outlineLevel="0" collapsed="false">
      <c r="A34" s="182" t="s">
        <v>66</v>
      </c>
      <c r="B34" s="119" t="s">
        <v>67</v>
      </c>
      <c r="C34" s="183"/>
    </row>
    <row r="35" s="121" customFormat="true" ht="12" hidden="false" customHeight="true" outlineLevel="0" collapsed="false">
      <c r="A35" s="182" t="s">
        <v>68</v>
      </c>
      <c r="B35" s="119" t="s">
        <v>69</v>
      </c>
      <c r="C35" s="183"/>
    </row>
    <row r="36" s="121" customFormat="true" ht="12" hidden="false" customHeight="true" outlineLevel="0" collapsed="false">
      <c r="A36" s="184" t="s">
        <v>70</v>
      </c>
      <c r="B36" s="123" t="s">
        <v>71</v>
      </c>
      <c r="C36" s="185"/>
    </row>
    <row r="37" s="121" customFormat="true" ht="12" hidden="false" customHeight="true" outlineLevel="0" collapsed="false">
      <c r="A37" s="104" t="s">
        <v>72</v>
      </c>
      <c r="B37" s="178" t="s">
        <v>73</v>
      </c>
      <c r="C37" s="179" t="n">
        <f aca="false">SUM(C38:C48)</f>
        <v>0</v>
      </c>
    </row>
    <row r="38" s="121" customFormat="true" ht="12" hidden="false" customHeight="true" outlineLevel="0" collapsed="false">
      <c r="A38" s="180" t="s">
        <v>74</v>
      </c>
      <c r="B38" s="115" t="s">
        <v>75</v>
      </c>
      <c r="C38" s="181"/>
    </row>
    <row r="39" s="121" customFormat="true" ht="12" hidden="false" customHeight="true" outlineLevel="0" collapsed="false">
      <c r="A39" s="182" t="s">
        <v>76</v>
      </c>
      <c r="B39" s="119" t="s">
        <v>77</v>
      </c>
      <c r="C39" s="183"/>
    </row>
    <row r="40" s="121" customFormat="true" ht="12" hidden="false" customHeight="true" outlineLevel="0" collapsed="false">
      <c r="A40" s="182" t="s">
        <v>78</v>
      </c>
      <c r="B40" s="119" t="s">
        <v>79</v>
      </c>
      <c r="C40" s="183"/>
    </row>
    <row r="41" s="121" customFormat="true" ht="12" hidden="false" customHeight="true" outlineLevel="0" collapsed="false">
      <c r="A41" s="182" t="s">
        <v>80</v>
      </c>
      <c r="B41" s="119" t="s">
        <v>81</v>
      </c>
      <c r="C41" s="183"/>
    </row>
    <row r="42" s="121" customFormat="true" ht="12" hidden="false" customHeight="true" outlineLevel="0" collapsed="false">
      <c r="A42" s="182" t="s">
        <v>82</v>
      </c>
      <c r="B42" s="119" t="s">
        <v>83</v>
      </c>
      <c r="C42" s="183"/>
    </row>
    <row r="43" s="121" customFormat="true" ht="12" hidden="false" customHeight="true" outlineLevel="0" collapsed="false">
      <c r="A43" s="182" t="s">
        <v>84</v>
      </c>
      <c r="B43" s="119" t="s">
        <v>85</v>
      </c>
      <c r="C43" s="183"/>
    </row>
    <row r="44" s="121" customFormat="true" ht="12" hidden="false" customHeight="true" outlineLevel="0" collapsed="false">
      <c r="A44" s="182" t="s">
        <v>86</v>
      </c>
      <c r="B44" s="119" t="s">
        <v>87</v>
      </c>
      <c r="C44" s="183"/>
    </row>
    <row r="45" s="121" customFormat="true" ht="12" hidden="false" customHeight="true" outlineLevel="0" collapsed="false">
      <c r="A45" s="182" t="s">
        <v>88</v>
      </c>
      <c r="B45" s="119" t="s">
        <v>89</v>
      </c>
      <c r="C45" s="183"/>
    </row>
    <row r="46" s="121" customFormat="true" ht="12" hidden="false" customHeight="true" outlineLevel="0" collapsed="false">
      <c r="A46" s="182" t="s">
        <v>90</v>
      </c>
      <c r="B46" s="119" t="s">
        <v>91</v>
      </c>
      <c r="C46" s="183"/>
    </row>
    <row r="47" s="121" customFormat="true" ht="12" hidden="false" customHeight="true" outlineLevel="0" collapsed="false">
      <c r="A47" s="184" t="s">
        <v>92</v>
      </c>
      <c r="B47" s="123" t="s">
        <v>93</v>
      </c>
      <c r="C47" s="185"/>
    </row>
    <row r="48" s="121" customFormat="true" ht="12" hidden="false" customHeight="true" outlineLevel="0" collapsed="false">
      <c r="A48" s="184" t="s">
        <v>94</v>
      </c>
      <c r="B48" s="123" t="s">
        <v>95</v>
      </c>
      <c r="C48" s="185"/>
    </row>
    <row r="49" s="121" customFormat="true" ht="12" hidden="false" customHeight="true" outlineLevel="0" collapsed="false">
      <c r="A49" s="104" t="s">
        <v>96</v>
      </c>
      <c r="B49" s="178" t="s">
        <v>97</v>
      </c>
      <c r="C49" s="179" t="n">
        <f aca="false">SUM(C50:C54)</f>
        <v>0</v>
      </c>
    </row>
    <row r="50" s="121" customFormat="true" ht="12" hidden="false" customHeight="true" outlineLevel="0" collapsed="false">
      <c r="A50" s="180" t="s">
        <v>98</v>
      </c>
      <c r="B50" s="115" t="s">
        <v>99</v>
      </c>
      <c r="C50" s="181"/>
    </row>
    <row r="51" s="121" customFormat="true" ht="12" hidden="false" customHeight="true" outlineLevel="0" collapsed="false">
      <c r="A51" s="182" t="s">
        <v>100</v>
      </c>
      <c r="B51" s="119" t="s">
        <v>101</v>
      </c>
      <c r="C51" s="183"/>
    </row>
    <row r="52" s="121" customFormat="true" ht="12" hidden="false" customHeight="true" outlineLevel="0" collapsed="false">
      <c r="A52" s="182" t="s">
        <v>102</v>
      </c>
      <c r="B52" s="119" t="s">
        <v>103</v>
      </c>
      <c r="C52" s="183"/>
    </row>
    <row r="53" s="121" customFormat="true" ht="12" hidden="false" customHeight="true" outlineLevel="0" collapsed="false">
      <c r="A53" s="182" t="s">
        <v>104</v>
      </c>
      <c r="B53" s="119" t="s">
        <v>105</v>
      </c>
      <c r="C53" s="183"/>
    </row>
    <row r="54" s="121" customFormat="true" ht="12" hidden="false" customHeight="true" outlineLevel="0" collapsed="false">
      <c r="A54" s="184" t="s">
        <v>106</v>
      </c>
      <c r="B54" s="123" t="s">
        <v>107</v>
      </c>
      <c r="C54" s="185"/>
    </row>
    <row r="55" s="121" customFormat="true" ht="12" hidden="false" customHeight="true" outlineLevel="0" collapsed="false">
      <c r="A55" s="104" t="s">
        <v>108</v>
      </c>
      <c r="B55" s="178" t="s">
        <v>109</v>
      </c>
      <c r="C55" s="179" t="n">
        <f aca="false">SUM(C56:C58)</f>
        <v>0</v>
      </c>
    </row>
    <row r="56" s="121" customFormat="true" ht="12" hidden="false" customHeight="true" outlineLevel="0" collapsed="false">
      <c r="A56" s="180" t="s">
        <v>110</v>
      </c>
      <c r="B56" s="115" t="s">
        <v>111</v>
      </c>
      <c r="C56" s="181"/>
    </row>
    <row r="57" s="121" customFormat="true" ht="12" hidden="false" customHeight="true" outlineLevel="0" collapsed="false">
      <c r="A57" s="182" t="s">
        <v>112</v>
      </c>
      <c r="B57" s="119" t="s">
        <v>113</v>
      </c>
      <c r="C57" s="183"/>
    </row>
    <row r="58" s="121" customFormat="true" ht="12" hidden="false" customHeight="true" outlineLevel="0" collapsed="false">
      <c r="A58" s="182" t="s">
        <v>114</v>
      </c>
      <c r="B58" s="119" t="s">
        <v>115</v>
      </c>
      <c r="C58" s="183"/>
    </row>
    <row r="59" s="121" customFormat="true" ht="12" hidden="false" customHeight="true" outlineLevel="0" collapsed="false">
      <c r="A59" s="184" t="s">
        <v>116</v>
      </c>
      <c r="B59" s="123" t="s">
        <v>117</v>
      </c>
      <c r="C59" s="185"/>
    </row>
    <row r="60" s="121" customFormat="true" ht="12" hidden="false" customHeight="true" outlineLevel="0" collapsed="false">
      <c r="A60" s="104" t="s">
        <v>118</v>
      </c>
      <c r="B60" s="124" t="s">
        <v>119</v>
      </c>
      <c r="C60" s="179" t="n">
        <f aca="false">SUM(C61:C63)</f>
        <v>0</v>
      </c>
    </row>
    <row r="61" s="121" customFormat="true" ht="12" hidden="false" customHeight="true" outlineLevel="0" collapsed="false">
      <c r="A61" s="180" t="s">
        <v>120</v>
      </c>
      <c r="B61" s="115" t="s">
        <v>121</v>
      </c>
      <c r="C61" s="183"/>
    </row>
    <row r="62" s="121" customFormat="true" ht="12" hidden="false" customHeight="true" outlineLevel="0" collapsed="false">
      <c r="A62" s="182" t="s">
        <v>122</v>
      </c>
      <c r="B62" s="119" t="s">
        <v>123</v>
      </c>
      <c r="C62" s="183"/>
    </row>
    <row r="63" s="121" customFormat="true" ht="12" hidden="false" customHeight="true" outlineLevel="0" collapsed="false">
      <c r="A63" s="182" t="s">
        <v>124</v>
      </c>
      <c r="B63" s="119" t="s">
        <v>125</v>
      </c>
      <c r="C63" s="183"/>
    </row>
    <row r="64" s="121" customFormat="true" ht="12" hidden="false" customHeight="true" outlineLevel="0" collapsed="false">
      <c r="A64" s="184" t="s">
        <v>126</v>
      </c>
      <c r="B64" s="123" t="s">
        <v>127</v>
      </c>
      <c r="C64" s="183"/>
    </row>
    <row r="65" s="121" customFormat="true" ht="12" hidden="false" customHeight="true" outlineLevel="0" collapsed="false">
      <c r="A65" s="104" t="s">
        <v>128</v>
      </c>
      <c r="B65" s="178" t="s">
        <v>129</v>
      </c>
      <c r="C65" s="179" t="n">
        <f aca="false">+C8+C15+C22+C29+C37+C49+C55+C60</f>
        <v>13503</v>
      </c>
    </row>
    <row r="66" s="121" customFormat="true" ht="12" hidden="false" customHeight="true" outlineLevel="0" collapsed="false">
      <c r="A66" s="127" t="s">
        <v>130</v>
      </c>
      <c r="B66" s="124" t="s">
        <v>131</v>
      </c>
      <c r="C66" s="179" t="n">
        <f aca="false">SUM(C67:C69)</f>
        <v>0</v>
      </c>
    </row>
    <row r="67" s="121" customFormat="true" ht="12" hidden="false" customHeight="true" outlineLevel="0" collapsed="false">
      <c r="A67" s="180" t="s">
        <v>132</v>
      </c>
      <c r="B67" s="115" t="s">
        <v>133</v>
      </c>
      <c r="C67" s="183"/>
    </row>
    <row r="68" s="121" customFormat="true" ht="12" hidden="false" customHeight="true" outlineLevel="0" collapsed="false">
      <c r="A68" s="182" t="s">
        <v>134</v>
      </c>
      <c r="B68" s="119" t="s">
        <v>135</v>
      </c>
      <c r="C68" s="183"/>
    </row>
    <row r="69" s="121" customFormat="true" ht="12" hidden="false" customHeight="true" outlineLevel="0" collapsed="false">
      <c r="A69" s="184" t="s">
        <v>136</v>
      </c>
      <c r="B69" s="128" t="s">
        <v>137</v>
      </c>
      <c r="C69" s="183"/>
    </row>
    <row r="70" s="121" customFormat="true" ht="12" hidden="false" customHeight="true" outlineLevel="0" collapsed="false">
      <c r="A70" s="127" t="s">
        <v>138</v>
      </c>
      <c r="B70" s="124" t="s">
        <v>139</v>
      </c>
      <c r="C70" s="179" t="n">
        <f aca="false">SUM(C71:C74)</f>
        <v>0</v>
      </c>
    </row>
    <row r="71" s="121" customFormat="true" ht="12" hidden="false" customHeight="true" outlineLevel="0" collapsed="false">
      <c r="A71" s="180" t="s">
        <v>140</v>
      </c>
      <c r="B71" s="115" t="s">
        <v>141</v>
      </c>
      <c r="C71" s="183"/>
    </row>
    <row r="72" s="121" customFormat="true" ht="12" hidden="false" customHeight="true" outlineLevel="0" collapsed="false">
      <c r="A72" s="182" t="s">
        <v>142</v>
      </c>
      <c r="B72" s="119" t="s">
        <v>143</v>
      </c>
      <c r="C72" s="183"/>
    </row>
    <row r="73" s="121" customFormat="true" ht="12" hidden="false" customHeight="true" outlineLevel="0" collapsed="false">
      <c r="A73" s="182" t="s">
        <v>144</v>
      </c>
      <c r="B73" s="119" t="s">
        <v>145</v>
      </c>
      <c r="C73" s="183"/>
    </row>
    <row r="74" s="121" customFormat="true" ht="12" hidden="false" customHeight="true" outlineLevel="0" collapsed="false">
      <c r="A74" s="184" t="s">
        <v>146</v>
      </c>
      <c r="B74" s="123" t="s">
        <v>147</v>
      </c>
      <c r="C74" s="183"/>
    </row>
    <row r="75" customFormat="false" ht="12" hidden="false" customHeight="true" outlineLevel="0" collapsed="false">
      <c r="A75" s="127" t="s">
        <v>148</v>
      </c>
      <c r="B75" s="124" t="s">
        <v>149</v>
      </c>
      <c r="C75" s="179" t="n">
        <f aca="false">SUM(C76:C77)</f>
        <v>0</v>
      </c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</row>
    <row r="76" customFormat="false" ht="12" hidden="false" customHeight="true" outlineLevel="0" collapsed="false">
      <c r="A76" s="180" t="s">
        <v>150</v>
      </c>
      <c r="B76" s="115" t="s">
        <v>151</v>
      </c>
      <c r="C76" s="183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</row>
    <row r="77" customFormat="false" ht="12" hidden="false" customHeight="true" outlineLevel="0" collapsed="false">
      <c r="A77" s="184" t="s">
        <v>152</v>
      </c>
      <c r="B77" s="123" t="s">
        <v>153</v>
      </c>
      <c r="C77" s="183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</row>
    <row r="78" s="117" customFormat="true" ht="12" hidden="false" customHeight="true" outlineLevel="0" collapsed="false">
      <c r="A78" s="127" t="s">
        <v>154</v>
      </c>
      <c r="B78" s="124" t="s">
        <v>155</v>
      </c>
      <c r="C78" s="179" t="n">
        <f aca="false">SUM(C79:C81)</f>
        <v>0</v>
      </c>
    </row>
    <row r="79" s="121" customFormat="true" ht="12" hidden="false" customHeight="true" outlineLevel="0" collapsed="false">
      <c r="A79" s="180" t="s">
        <v>156</v>
      </c>
      <c r="B79" s="115" t="s">
        <v>157</v>
      </c>
      <c r="C79" s="183"/>
    </row>
    <row r="80" s="121" customFormat="true" ht="12" hidden="false" customHeight="true" outlineLevel="0" collapsed="false">
      <c r="A80" s="182" t="s">
        <v>158</v>
      </c>
      <c r="B80" s="119" t="s">
        <v>159</v>
      </c>
      <c r="C80" s="183"/>
    </row>
    <row r="81" s="121" customFormat="true" ht="12" hidden="false" customHeight="true" outlineLevel="0" collapsed="false">
      <c r="A81" s="184" t="s">
        <v>160</v>
      </c>
      <c r="B81" s="123" t="s">
        <v>161</v>
      </c>
      <c r="C81" s="183"/>
    </row>
    <row r="82" customFormat="false" ht="12" hidden="false" customHeight="true" outlineLevel="0" collapsed="false">
      <c r="A82" s="127" t="s">
        <v>162</v>
      </c>
      <c r="B82" s="124" t="s">
        <v>163</v>
      </c>
      <c r="C82" s="179" t="n">
        <f aca="false">SUM(C83:C86)</f>
        <v>0</v>
      </c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</row>
    <row r="83" customFormat="false" ht="12" hidden="false" customHeight="true" outlineLevel="0" collapsed="false">
      <c r="A83" s="129" t="s">
        <v>164</v>
      </c>
      <c r="B83" s="115" t="s">
        <v>165</v>
      </c>
      <c r="C83" s="183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</row>
    <row r="84" customFormat="false" ht="12" hidden="false" customHeight="true" outlineLevel="0" collapsed="false">
      <c r="A84" s="130" t="s">
        <v>166</v>
      </c>
      <c r="B84" s="119" t="s">
        <v>167</v>
      </c>
      <c r="C84" s="183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</row>
    <row r="85" customFormat="false" ht="12" hidden="false" customHeight="true" outlineLevel="0" collapsed="false">
      <c r="A85" s="130" t="s">
        <v>168</v>
      </c>
      <c r="B85" s="119" t="s">
        <v>169</v>
      </c>
      <c r="C85" s="183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</row>
    <row r="86" s="117" customFormat="true" ht="12" hidden="false" customHeight="true" outlineLevel="0" collapsed="false">
      <c r="A86" s="131" t="s">
        <v>170</v>
      </c>
      <c r="B86" s="123" t="s">
        <v>171</v>
      </c>
      <c r="C86" s="183"/>
    </row>
    <row r="87" customFormat="false" ht="12" hidden="false" customHeight="true" outlineLevel="0" collapsed="false">
      <c r="A87" s="127" t="s">
        <v>172</v>
      </c>
      <c r="B87" s="124" t="s">
        <v>173</v>
      </c>
      <c r="C87" s="187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</row>
    <row r="88" customFormat="false" ht="12" hidden="false" customHeight="true" outlineLevel="0" collapsed="false">
      <c r="A88" s="127" t="s">
        <v>174</v>
      </c>
      <c r="B88" s="124" t="s">
        <v>175</v>
      </c>
      <c r="C88" s="187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</row>
    <row r="89" customFormat="false" ht="12" hidden="false" customHeight="true" outlineLevel="0" collapsed="false">
      <c r="A89" s="127" t="s">
        <v>176</v>
      </c>
      <c r="B89" s="133" t="s">
        <v>177</v>
      </c>
      <c r="C89" s="179" t="n">
        <f aca="false">+C66+C70+C75+C78+C82+C88+C87</f>
        <v>0</v>
      </c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</row>
    <row r="90" customFormat="false" ht="12" hidden="false" customHeight="true" outlineLevel="0" collapsed="false">
      <c r="A90" s="134" t="s">
        <v>178</v>
      </c>
      <c r="B90" s="135" t="s">
        <v>179</v>
      </c>
      <c r="C90" s="179" t="n">
        <f aca="false">+C65+C89</f>
        <v>13503</v>
      </c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</row>
    <row r="91" s="121" customFormat="true" ht="15" hidden="false" customHeight="true" outlineLevel="0" collapsed="false">
      <c r="A91" s="136"/>
      <c r="B91" s="137"/>
      <c r="C91" s="138"/>
    </row>
    <row r="92" s="107" customFormat="true" ht="16.5" hidden="false" customHeight="true" outlineLevel="0" collapsed="false">
      <c r="A92" s="139"/>
      <c r="B92" s="140" t="s">
        <v>180</v>
      </c>
      <c r="C92" s="141"/>
    </row>
    <row r="93" s="145" customFormat="true" ht="12" hidden="false" customHeight="true" outlineLevel="0" collapsed="false">
      <c r="A93" s="188" t="s">
        <v>14</v>
      </c>
      <c r="B93" s="189" t="s">
        <v>181</v>
      </c>
      <c r="C93" s="190" t="n">
        <f aca="false">+C94+C95+C96+C97+C98+C111</f>
        <v>13503</v>
      </c>
    </row>
    <row r="94" customFormat="false" ht="12" hidden="false" customHeight="true" outlineLevel="0" collapsed="false">
      <c r="A94" s="191" t="s">
        <v>16</v>
      </c>
      <c r="B94" s="192" t="s">
        <v>182</v>
      </c>
      <c r="C94" s="193" t="n">
        <v>1310</v>
      </c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0"/>
      <c r="BD94" s="0"/>
      <c r="BE94" s="0"/>
      <c r="BF94" s="0"/>
      <c r="BG94" s="0"/>
      <c r="BH94" s="0"/>
      <c r="BI94" s="0"/>
      <c r="BJ94" s="0"/>
      <c r="BK94" s="0"/>
      <c r="BL94" s="0"/>
      <c r="BM94" s="0"/>
      <c r="BN94" s="0"/>
      <c r="BO94" s="0"/>
      <c r="BP94" s="0"/>
      <c r="BQ94" s="0"/>
      <c r="BR94" s="0"/>
      <c r="BS94" s="0"/>
      <c r="BT94" s="0"/>
      <c r="BU94" s="0"/>
      <c r="BV94" s="0"/>
      <c r="BW94" s="0"/>
      <c r="BX94" s="0"/>
      <c r="BY94" s="0"/>
      <c r="BZ94" s="0"/>
      <c r="CA94" s="0"/>
      <c r="CB94" s="0"/>
      <c r="CC94" s="0"/>
      <c r="CD94" s="0"/>
      <c r="CE94" s="0"/>
      <c r="CF94" s="0"/>
      <c r="CG94" s="0"/>
      <c r="CH94" s="0"/>
      <c r="CI94" s="0"/>
      <c r="CJ94" s="0"/>
      <c r="CK94" s="0"/>
      <c r="CL94" s="0"/>
      <c r="CM94" s="0"/>
      <c r="CN94" s="0"/>
      <c r="CO94" s="0"/>
      <c r="CP94" s="0"/>
      <c r="CQ94" s="0"/>
      <c r="CR94" s="0"/>
      <c r="CS94" s="0"/>
      <c r="CT94" s="0"/>
      <c r="CU94" s="0"/>
      <c r="CV94" s="0"/>
      <c r="CW94" s="0"/>
      <c r="CX94" s="0"/>
      <c r="CY94" s="0"/>
      <c r="CZ94" s="0"/>
      <c r="DA94" s="0"/>
      <c r="DB94" s="0"/>
      <c r="DC94" s="0"/>
      <c r="DD94" s="0"/>
      <c r="DE94" s="0"/>
      <c r="DF94" s="0"/>
      <c r="DG94" s="0"/>
      <c r="DH94" s="0"/>
      <c r="DI94" s="0"/>
      <c r="DJ94" s="0"/>
      <c r="DK94" s="0"/>
      <c r="DL94" s="0"/>
      <c r="DM94" s="0"/>
      <c r="DN94" s="0"/>
      <c r="DO94" s="0"/>
      <c r="DP94" s="0"/>
      <c r="DQ94" s="0"/>
      <c r="DR94" s="0"/>
      <c r="DS94" s="0"/>
      <c r="DT94" s="0"/>
      <c r="DU94" s="0"/>
      <c r="DV94" s="0"/>
      <c r="DW94" s="0"/>
      <c r="DX94" s="0"/>
      <c r="DY94" s="0"/>
      <c r="DZ94" s="0"/>
      <c r="EA94" s="0"/>
      <c r="EB94" s="0"/>
      <c r="EC94" s="0"/>
      <c r="ED94" s="0"/>
      <c r="EE94" s="0"/>
      <c r="EF94" s="0"/>
      <c r="EG94" s="0"/>
      <c r="EH94" s="0"/>
      <c r="EI94" s="0"/>
      <c r="EJ94" s="0"/>
      <c r="EK94" s="0"/>
      <c r="EL94" s="0"/>
      <c r="EM94" s="0"/>
      <c r="EN94" s="0"/>
      <c r="EO94" s="0"/>
      <c r="EP94" s="0"/>
      <c r="EQ94" s="0"/>
      <c r="ER94" s="0"/>
      <c r="ES94" s="0"/>
      <c r="ET94" s="0"/>
      <c r="EU94" s="0"/>
      <c r="EV94" s="0"/>
      <c r="EW94" s="0"/>
      <c r="EX94" s="0"/>
      <c r="EY94" s="0"/>
      <c r="EZ94" s="0"/>
      <c r="FA94" s="0"/>
      <c r="FB94" s="0"/>
      <c r="FC94" s="0"/>
      <c r="FD94" s="0"/>
      <c r="FE94" s="0"/>
      <c r="FF94" s="0"/>
      <c r="FG94" s="0"/>
      <c r="FH94" s="0"/>
      <c r="FI94" s="0"/>
      <c r="FJ94" s="0"/>
      <c r="FK94" s="0"/>
      <c r="FL94" s="0"/>
      <c r="FM94" s="0"/>
      <c r="FN94" s="0"/>
      <c r="FO94" s="0"/>
      <c r="FP94" s="0"/>
      <c r="FQ94" s="0"/>
      <c r="FR94" s="0"/>
      <c r="FS94" s="0"/>
      <c r="FT94" s="0"/>
      <c r="FU94" s="0"/>
      <c r="FV94" s="0"/>
      <c r="FW94" s="0"/>
      <c r="FX94" s="0"/>
      <c r="FY94" s="0"/>
      <c r="FZ94" s="0"/>
      <c r="GA94" s="0"/>
      <c r="GB94" s="0"/>
      <c r="GC94" s="0"/>
      <c r="GD94" s="0"/>
      <c r="GE94" s="0"/>
      <c r="GF94" s="0"/>
      <c r="GG94" s="0"/>
      <c r="GH94" s="0"/>
      <c r="GI94" s="0"/>
      <c r="GJ94" s="0"/>
      <c r="GK94" s="0"/>
      <c r="GL94" s="0"/>
      <c r="GM94" s="0"/>
      <c r="GN94" s="0"/>
      <c r="GO94" s="0"/>
      <c r="GP94" s="0"/>
      <c r="GQ94" s="0"/>
      <c r="GR94" s="0"/>
      <c r="GS94" s="0"/>
      <c r="GT94" s="0"/>
      <c r="GU94" s="0"/>
      <c r="GV94" s="0"/>
      <c r="GW94" s="0"/>
      <c r="GX94" s="0"/>
      <c r="GY94" s="0"/>
      <c r="GZ94" s="0"/>
      <c r="HA94" s="0"/>
      <c r="HB94" s="0"/>
      <c r="HC94" s="0"/>
      <c r="HD94" s="0"/>
      <c r="HE94" s="0"/>
      <c r="HF94" s="0"/>
      <c r="HG94" s="0"/>
      <c r="HH94" s="0"/>
      <c r="HI94" s="0"/>
      <c r="HJ94" s="0"/>
      <c r="HK94" s="0"/>
      <c r="HL94" s="0"/>
      <c r="HM94" s="0"/>
      <c r="HN94" s="0"/>
      <c r="HO94" s="0"/>
      <c r="HP94" s="0"/>
      <c r="HQ94" s="0"/>
      <c r="HR94" s="0"/>
      <c r="HS94" s="0"/>
      <c r="HT94" s="0"/>
      <c r="HU94" s="0"/>
      <c r="HV94" s="0"/>
      <c r="HW94" s="0"/>
      <c r="HX94" s="0"/>
      <c r="HY94" s="0"/>
      <c r="HZ94" s="0"/>
      <c r="IA94" s="0"/>
      <c r="IB94" s="0"/>
      <c r="IC94" s="0"/>
      <c r="ID94" s="0"/>
      <c r="IE94" s="0"/>
      <c r="IF94" s="0"/>
      <c r="IG94" s="0"/>
      <c r="IH94" s="0"/>
      <c r="II94" s="0"/>
      <c r="IJ94" s="0"/>
      <c r="IK94" s="0"/>
      <c r="IL94" s="0"/>
      <c r="IM94" s="0"/>
      <c r="IN94" s="0"/>
      <c r="IO94" s="0"/>
      <c r="IP94" s="0"/>
      <c r="IQ94" s="0"/>
      <c r="IR94" s="0"/>
      <c r="IS94" s="0"/>
      <c r="IT94" s="0"/>
      <c r="IU94" s="0"/>
      <c r="IV94" s="0"/>
      <c r="IW94" s="0"/>
    </row>
    <row r="95" customFormat="false" ht="12" hidden="false" customHeight="true" outlineLevel="0" collapsed="false">
      <c r="A95" s="182" t="s">
        <v>18</v>
      </c>
      <c r="B95" s="194" t="s">
        <v>183</v>
      </c>
      <c r="C95" s="183" t="n">
        <v>353</v>
      </c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0"/>
      <c r="BG95" s="0"/>
      <c r="BH95" s="0"/>
      <c r="BI95" s="0"/>
      <c r="BJ95" s="0"/>
      <c r="BK95" s="0"/>
      <c r="BL95" s="0"/>
      <c r="BM95" s="0"/>
      <c r="BN95" s="0"/>
      <c r="BO95" s="0"/>
      <c r="BP95" s="0"/>
      <c r="BQ95" s="0"/>
      <c r="BR95" s="0"/>
      <c r="BS95" s="0"/>
      <c r="BT95" s="0"/>
      <c r="BU95" s="0"/>
      <c r="BV95" s="0"/>
      <c r="BW95" s="0"/>
      <c r="BX95" s="0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0"/>
      <c r="CK95" s="0"/>
      <c r="CL95" s="0"/>
      <c r="CM95" s="0"/>
      <c r="CN95" s="0"/>
      <c r="CO95" s="0"/>
      <c r="CP95" s="0"/>
      <c r="CQ95" s="0"/>
      <c r="CR95" s="0"/>
      <c r="CS95" s="0"/>
      <c r="CT95" s="0"/>
      <c r="CU95" s="0"/>
      <c r="CV95" s="0"/>
      <c r="CW95" s="0"/>
      <c r="CX95" s="0"/>
      <c r="CY95" s="0"/>
      <c r="CZ95" s="0"/>
      <c r="DA95" s="0"/>
      <c r="DB95" s="0"/>
      <c r="DC95" s="0"/>
      <c r="DD95" s="0"/>
      <c r="DE95" s="0"/>
      <c r="DF95" s="0"/>
      <c r="DG95" s="0"/>
      <c r="DH95" s="0"/>
      <c r="DI95" s="0"/>
      <c r="DJ95" s="0"/>
      <c r="DK95" s="0"/>
      <c r="DL95" s="0"/>
      <c r="DM95" s="0"/>
      <c r="DN95" s="0"/>
      <c r="DO95" s="0"/>
      <c r="DP95" s="0"/>
      <c r="DQ95" s="0"/>
      <c r="DR95" s="0"/>
      <c r="DS95" s="0"/>
      <c r="DT95" s="0"/>
      <c r="DU95" s="0"/>
      <c r="DV95" s="0"/>
      <c r="DW95" s="0"/>
      <c r="DX95" s="0"/>
      <c r="DY95" s="0"/>
      <c r="DZ95" s="0"/>
      <c r="EA95" s="0"/>
      <c r="EB95" s="0"/>
      <c r="EC95" s="0"/>
      <c r="ED95" s="0"/>
      <c r="EE95" s="0"/>
      <c r="EF95" s="0"/>
      <c r="EG95" s="0"/>
      <c r="EH95" s="0"/>
      <c r="EI95" s="0"/>
      <c r="EJ95" s="0"/>
      <c r="EK95" s="0"/>
      <c r="EL95" s="0"/>
      <c r="EM95" s="0"/>
      <c r="EN95" s="0"/>
      <c r="EO95" s="0"/>
      <c r="EP95" s="0"/>
      <c r="EQ95" s="0"/>
      <c r="ER95" s="0"/>
      <c r="ES95" s="0"/>
      <c r="ET95" s="0"/>
      <c r="EU95" s="0"/>
      <c r="EV95" s="0"/>
      <c r="EW95" s="0"/>
      <c r="EX95" s="0"/>
      <c r="EY95" s="0"/>
      <c r="EZ95" s="0"/>
      <c r="FA95" s="0"/>
      <c r="FB95" s="0"/>
      <c r="FC95" s="0"/>
      <c r="FD95" s="0"/>
      <c r="FE95" s="0"/>
      <c r="FF95" s="0"/>
      <c r="FG95" s="0"/>
      <c r="FH95" s="0"/>
      <c r="FI95" s="0"/>
      <c r="FJ95" s="0"/>
      <c r="FK95" s="0"/>
      <c r="FL95" s="0"/>
      <c r="FM95" s="0"/>
      <c r="FN95" s="0"/>
      <c r="FO95" s="0"/>
      <c r="FP95" s="0"/>
      <c r="FQ95" s="0"/>
      <c r="FR95" s="0"/>
      <c r="FS95" s="0"/>
      <c r="FT95" s="0"/>
      <c r="FU95" s="0"/>
      <c r="FV95" s="0"/>
      <c r="FW95" s="0"/>
      <c r="FX95" s="0"/>
      <c r="FY95" s="0"/>
      <c r="FZ95" s="0"/>
      <c r="GA95" s="0"/>
      <c r="GB95" s="0"/>
      <c r="GC95" s="0"/>
      <c r="GD95" s="0"/>
      <c r="GE95" s="0"/>
      <c r="GF95" s="0"/>
      <c r="GG95" s="0"/>
      <c r="GH95" s="0"/>
      <c r="GI95" s="0"/>
      <c r="GJ95" s="0"/>
      <c r="GK95" s="0"/>
      <c r="GL95" s="0"/>
      <c r="GM95" s="0"/>
      <c r="GN95" s="0"/>
      <c r="GO95" s="0"/>
      <c r="GP95" s="0"/>
      <c r="GQ95" s="0"/>
      <c r="GR95" s="0"/>
      <c r="GS95" s="0"/>
      <c r="GT95" s="0"/>
      <c r="GU95" s="0"/>
      <c r="GV95" s="0"/>
      <c r="GW95" s="0"/>
      <c r="GX95" s="0"/>
      <c r="GY95" s="0"/>
      <c r="GZ95" s="0"/>
      <c r="HA95" s="0"/>
      <c r="HB95" s="0"/>
      <c r="HC95" s="0"/>
      <c r="HD95" s="0"/>
      <c r="HE95" s="0"/>
      <c r="HF95" s="0"/>
      <c r="HG95" s="0"/>
      <c r="HH95" s="0"/>
      <c r="HI95" s="0"/>
      <c r="HJ95" s="0"/>
      <c r="HK95" s="0"/>
      <c r="HL95" s="0"/>
      <c r="HM95" s="0"/>
      <c r="HN95" s="0"/>
      <c r="HO95" s="0"/>
      <c r="HP95" s="0"/>
      <c r="HQ95" s="0"/>
      <c r="HR95" s="0"/>
      <c r="HS95" s="0"/>
      <c r="HT95" s="0"/>
      <c r="HU95" s="0"/>
      <c r="HV95" s="0"/>
      <c r="HW95" s="0"/>
      <c r="HX95" s="0"/>
      <c r="HY95" s="0"/>
      <c r="HZ95" s="0"/>
      <c r="IA95" s="0"/>
      <c r="IB95" s="0"/>
      <c r="IC95" s="0"/>
      <c r="ID95" s="0"/>
      <c r="IE95" s="0"/>
      <c r="IF95" s="0"/>
      <c r="IG95" s="0"/>
      <c r="IH95" s="0"/>
      <c r="II95" s="0"/>
      <c r="IJ95" s="0"/>
      <c r="IK95" s="0"/>
      <c r="IL95" s="0"/>
      <c r="IM95" s="0"/>
      <c r="IN95" s="0"/>
      <c r="IO95" s="0"/>
      <c r="IP95" s="0"/>
      <c r="IQ95" s="0"/>
      <c r="IR95" s="0"/>
      <c r="IS95" s="0"/>
      <c r="IT95" s="0"/>
      <c r="IU95" s="0"/>
      <c r="IV95" s="0"/>
      <c r="IW95" s="0"/>
    </row>
    <row r="96" customFormat="false" ht="12" hidden="false" customHeight="true" outlineLevel="0" collapsed="false">
      <c r="A96" s="182" t="s">
        <v>20</v>
      </c>
      <c r="B96" s="194" t="s">
        <v>184</v>
      </c>
      <c r="C96" s="185" t="n">
        <v>6970</v>
      </c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 s="0"/>
      <c r="CV96" s="0"/>
      <c r="CW96" s="0"/>
      <c r="CX96" s="0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  <c r="EW96" s="0"/>
      <c r="EX96" s="0"/>
      <c r="EY96" s="0"/>
      <c r="EZ96" s="0"/>
      <c r="FA96" s="0"/>
      <c r="FB96" s="0"/>
      <c r="FC96" s="0"/>
      <c r="FD96" s="0"/>
      <c r="FE96" s="0"/>
      <c r="FF96" s="0"/>
      <c r="FG96" s="0"/>
      <c r="FH96" s="0"/>
      <c r="FI96" s="0"/>
      <c r="FJ96" s="0"/>
      <c r="FK96" s="0"/>
      <c r="FL96" s="0"/>
      <c r="FM96" s="0"/>
      <c r="FN96" s="0"/>
      <c r="FO96" s="0"/>
      <c r="FP96" s="0"/>
      <c r="FQ96" s="0"/>
      <c r="FR96" s="0"/>
      <c r="FS96" s="0"/>
      <c r="FT96" s="0"/>
      <c r="FU96" s="0"/>
      <c r="FV96" s="0"/>
      <c r="FW96" s="0"/>
      <c r="FX96" s="0"/>
      <c r="FY96" s="0"/>
      <c r="FZ96" s="0"/>
      <c r="GA96" s="0"/>
      <c r="GB96" s="0"/>
      <c r="GC96" s="0"/>
      <c r="GD96" s="0"/>
      <c r="GE96" s="0"/>
      <c r="GF96" s="0"/>
      <c r="GG96" s="0"/>
      <c r="GH96" s="0"/>
      <c r="GI96" s="0"/>
      <c r="GJ96" s="0"/>
      <c r="GK96" s="0"/>
      <c r="GL96" s="0"/>
      <c r="GM96" s="0"/>
      <c r="GN96" s="0"/>
      <c r="GO96" s="0"/>
      <c r="GP96" s="0"/>
      <c r="GQ96" s="0"/>
      <c r="GR96" s="0"/>
      <c r="GS96" s="0"/>
      <c r="GT96" s="0"/>
      <c r="GU96" s="0"/>
      <c r="GV96" s="0"/>
      <c r="GW96" s="0"/>
      <c r="GX96" s="0"/>
      <c r="GY96" s="0"/>
      <c r="GZ96" s="0"/>
      <c r="HA96" s="0"/>
      <c r="HB96" s="0"/>
      <c r="HC96" s="0"/>
      <c r="HD96" s="0"/>
      <c r="HE96" s="0"/>
      <c r="HF96" s="0"/>
      <c r="HG96" s="0"/>
      <c r="HH96" s="0"/>
      <c r="HI96" s="0"/>
      <c r="HJ96" s="0"/>
      <c r="HK96" s="0"/>
      <c r="HL96" s="0"/>
      <c r="HM96" s="0"/>
      <c r="HN96" s="0"/>
      <c r="HO96" s="0"/>
      <c r="HP96" s="0"/>
      <c r="HQ96" s="0"/>
      <c r="HR96" s="0"/>
      <c r="HS96" s="0"/>
      <c r="HT96" s="0"/>
      <c r="HU96" s="0"/>
      <c r="HV96" s="0"/>
      <c r="HW96" s="0"/>
      <c r="HX96" s="0"/>
      <c r="HY96" s="0"/>
      <c r="HZ96" s="0"/>
      <c r="IA96" s="0"/>
      <c r="IB96" s="0"/>
      <c r="IC96" s="0"/>
      <c r="ID96" s="0"/>
      <c r="IE96" s="0"/>
      <c r="IF96" s="0"/>
      <c r="IG96" s="0"/>
      <c r="IH96" s="0"/>
      <c r="II96" s="0"/>
      <c r="IJ96" s="0"/>
      <c r="IK96" s="0"/>
      <c r="IL96" s="0"/>
      <c r="IM96" s="0"/>
      <c r="IN96" s="0"/>
      <c r="IO96" s="0"/>
      <c r="IP96" s="0"/>
      <c r="IQ96" s="0"/>
      <c r="IR96" s="0"/>
      <c r="IS96" s="0"/>
      <c r="IT96" s="0"/>
      <c r="IU96" s="0"/>
      <c r="IV96" s="0"/>
      <c r="IW96" s="0"/>
    </row>
    <row r="97" customFormat="false" ht="12" hidden="false" customHeight="true" outlineLevel="0" collapsed="false">
      <c r="A97" s="182" t="s">
        <v>22</v>
      </c>
      <c r="B97" s="195" t="s">
        <v>185</v>
      </c>
      <c r="C97" s="185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0"/>
      <c r="CN97" s="0"/>
      <c r="CO97" s="0"/>
      <c r="CP97" s="0"/>
      <c r="CQ97" s="0"/>
      <c r="CR97" s="0"/>
      <c r="CS97" s="0"/>
      <c r="CT97" s="0"/>
      <c r="CU97" s="0"/>
      <c r="CV97" s="0"/>
      <c r="CW97" s="0"/>
      <c r="CX97" s="0"/>
      <c r="CY97" s="0"/>
      <c r="CZ97" s="0"/>
      <c r="DA97" s="0"/>
      <c r="DB97" s="0"/>
      <c r="DC97" s="0"/>
      <c r="DD97" s="0"/>
      <c r="DE97" s="0"/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0"/>
      <c r="EJ97" s="0"/>
      <c r="EK97" s="0"/>
      <c r="EL97" s="0"/>
      <c r="EM97" s="0"/>
      <c r="EN97" s="0"/>
      <c r="EO97" s="0"/>
      <c r="EP97" s="0"/>
      <c r="EQ97" s="0"/>
      <c r="ER97" s="0"/>
      <c r="ES97" s="0"/>
      <c r="ET97" s="0"/>
      <c r="EU97" s="0"/>
      <c r="EV97" s="0"/>
      <c r="EW97" s="0"/>
      <c r="EX97" s="0"/>
      <c r="EY97" s="0"/>
      <c r="EZ97" s="0"/>
      <c r="FA97" s="0"/>
      <c r="FB97" s="0"/>
      <c r="FC97" s="0"/>
      <c r="FD97" s="0"/>
      <c r="FE97" s="0"/>
      <c r="FF97" s="0"/>
      <c r="FG97" s="0"/>
      <c r="FH97" s="0"/>
      <c r="FI97" s="0"/>
      <c r="FJ97" s="0"/>
      <c r="FK97" s="0"/>
      <c r="FL97" s="0"/>
      <c r="FM97" s="0"/>
      <c r="FN97" s="0"/>
      <c r="FO97" s="0"/>
      <c r="FP97" s="0"/>
      <c r="FQ97" s="0"/>
      <c r="FR97" s="0"/>
      <c r="FS97" s="0"/>
      <c r="FT97" s="0"/>
      <c r="FU97" s="0"/>
      <c r="FV97" s="0"/>
      <c r="FW97" s="0"/>
      <c r="FX97" s="0"/>
      <c r="FY97" s="0"/>
      <c r="FZ97" s="0"/>
      <c r="GA97" s="0"/>
      <c r="GB97" s="0"/>
      <c r="GC97" s="0"/>
      <c r="GD97" s="0"/>
      <c r="GE97" s="0"/>
      <c r="GF97" s="0"/>
      <c r="GG97" s="0"/>
      <c r="GH97" s="0"/>
      <c r="GI97" s="0"/>
      <c r="GJ97" s="0"/>
      <c r="GK97" s="0"/>
      <c r="GL97" s="0"/>
      <c r="GM97" s="0"/>
      <c r="GN97" s="0"/>
      <c r="GO97" s="0"/>
      <c r="GP97" s="0"/>
      <c r="GQ97" s="0"/>
      <c r="GR97" s="0"/>
      <c r="GS97" s="0"/>
      <c r="GT97" s="0"/>
      <c r="GU97" s="0"/>
      <c r="GV97" s="0"/>
      <c r="GW97" s="0"/>
      <c r="GX97" s="0"/>
      <c r="GY97" s="0"/>
      <c r="GZ97" s="0"/>
      <c r="HA97" s="0"/>
      <c r="HB97" s="0"/>
      <c r="HC97" s="0"/>
      <c r="HD97" s="0"/>
      <c r="HE97" s="0"/>
      <c r="HF97" s="0"/>
      <c r="HG97" s="0"/>
      <c r="HH97" s="0"/>
      <c r="HI97" s="0"/>
      <c r="HJ97" s="0"/>
      <c r="HK97" s="0"/>
      <c r="HL97" s="0"/>
      <c r="HM97" s="0"/>
      <c r="HN97" s="0"/>
      <c r="HO97" s="0"/>
      <c r="HP97" s="0"/>
      <c r="HQ97" s="0"/>
      <c r="HR97" s="0"/>
      <c r="HS97" s="0"/>
      <c r="HT97" s="0"/>
      <c r="HU97" s="0"/>
      <c r="HV97" s="0"/>
      <c r="HW97" s="0"/>
      <c r="HX97" s="0"/>
      <c r="HY97" s="0"/>
      <c r="HZ97" s="0"/>
      <c r="IA97" s="0"/>
      <c r="IB97" s="0"/>
      <c r="IC97" s="0"/>
      <c r="ID97" s="0"/>
      <c r="IE97" s="0"/>
      <c r="IF97" s="0"/>
      <c r="IG97" s="0"/>
      <c r="IH97" s="0"/>
      <c r="II97" s="0"/>
      <c r="IJ97" s="0"/>
      <c r="IK97" s="0"/>
      <c r="IL97" s="0"/>
      <c r="IM97" s="0"/>
      <c r="IN97" s="0"/>
      <c r="IO97" s="0"/>
      <c r="IP97" s="0"/>
      <c r="IQ97" s="0"/>
      <c r="IR97" s="0"/>
      <c r="IS97" s="0"/>
      <c r="IT97" s="0"/>
      <c r="IU97" s="0"/>
      <c r="IV97" s="0"/>
      <c r="IW97" s="0"/>
    </row>
    <row r="98" customFormat="false" ht="12" hidden="false" customHeight="true" outlineLevel="0" collapsed="false">
      <c r="A98" s="182" t="s">
        <v>186</v>
      </c>
      <c r="B98" s="196" t="s">
        <v>187</v>
      </c>
      <c r="C98" s="185" t="n">
        <v>4870</v>
      </c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0"/>
      <c r="BY98" s="0"/>
      <c r="BZ98" s="0"/>
      <c r="CA98" s="0"/>
      <c r="CB98" s="0"/>
      <c r="CC98" s="0"/>
      <c r="CD98" s="0"/>
      <c r="CE98" s="0"/>
      <c r="CF98" s="0"/>
      <c r="CG98" s="0"/>
      <c r="CH98" s="0"/>
      <c r="CI98" s="0"/>
      <c r="CJ98" s="0"/>
      <c r="CK98" s="0"/>
      <c r="CL98" s="0"/>
      <c r="CM98" s="0"/>
      <c r="CN98" s="0"/>
      <c r="CO98" s="0"/>
      <c r="CP98" s="0"/>
      <c r="CQ98" s="0"/>
      <c r="CR98" s="0"/>
      <c r="CS98" s="0"/>
      <c r="CT98" s="0"/>
      <c r="CU98" s="0"/>
      <c r="CV98" s="0"/>
      <c r="CW98" s="0"/>
      <c r="CX98" s="0"/>
      <c r="CY98" s="0"/>
      <c r="CZ98" s="0"/>
      <c r="DA98" s="0"/>
      <c r="DB98" s="0"/>
      <c r="DC98" s="0"/>
      <c r="DD98" s="0"/>
      <c r="DE98" s="0"/>
      <c r="DF98" s="0"/>
      <c r="DG98" s="0"/>
      <c r="DH98" s="0"/>
      <c r="DI98" s="0"/>
      <c r="DJ98" s="0"/>
      <c r="DK98" s="0"/>
      <c r="DL98" s="0"/>
      <c r="DM98" s="0"/>
      <c r="DN98" s="0"/>
      <c r="DO98" s="0"/>
      <c r="DP98" s="0"/>
      <c r="DQ98" s="0"/>
      <c r="DR98" s="0"/>
      <c r="DS98" s="0"/>
      <c r="DT98" s="0"/>
      <c r="DU98" s="0"/>
      <c r="DV98" s="0"/>
      <c r="DW98" s="0"/>
      <c r="DX98" s="0"/>
      <c r="DY98" s="0"/>
      <c r="DZ98" s="0"/>
      <c r="EA98" s="0"/>
      <c r="EB98" s="0"/>
      <c r="EC98" s="0"/>
      <c r="ED98" s="0"/>
      <c r="EE98" s="0"/>
      <c r="EF98" s="0"/>
      <c r="EG98" s="0"/>
      <c r="EH98" s="0"/>
      <c r="EI98" s="0"/>
      <c r="EJ98" s="0"/>
      <c r="EK98" s="0"/>
      <c r="EL98" s="0"/>
      <c r="EM98" s="0"/>
      <c r="EN98" s="0"/>
      <c r="EO98" s="0"/>
      <c r="EP98" s="0"/>
      <c r="EQ98" s="0"/>
      <c r="ER98" s="0"/>
      <c r="ES98" s="0"/>
      <c r="ET98" s="0"/>
      <c r="EU98" s="0"/>
      <c r="EV98" s="0"/>
      <c r="EW98" s="0"/>
      <c r="EX98" s="0"/>
      <c r="EY98" s="0"/>
      <c r="EZ98" s="0"/>
      <c r="FA98" s="0"/>
      <c r="FB98" s="0"/>
      <c r="FC98" s="0"/>
      <c r="FD98" s="0"/>
      <c r="FE98" s="0"/>
      <c r="FF98" s="0"/>
      <c r="FG98" s="0"/>
      <c r="FH98" s="0"/>
      <c r="FI98" s="0"/>
      <c r="FJ98" s="0"/>
      <c r="FK98" s="0"/>
      <c r="FL98" s="0"/>
      <c r="FM98" s="0"/>
      <c r="FN98" s="0"/>
      <c r="FO98" s="0"/>
      <c r="FP98" s="0"/>
      <c r="FQ98" s="0"/>
      <c r="FR98" s="0"/>
      <c r="FS98" s="0"/>
      <c r="FT98" s="0"/>
      <c r="FU98" s="0"/>
      <c r="FV98" s="0"/>
      <c r="FW98" s="0"/>
      <c r="FX98" s="0"/>
      <c r="FY98" s="0"/>
      <c r="FZ98" s="0"/>
      <c r="GA98" s="0"/>
      <c r="GB98" s="0"/>
      <c r="GC98" s="0"/>
      <c r="GD98" s="0"/>
      <c r="GE98" s="0"/>
      <c r="GF98" s="0"/>
      <c r="GG98" s="0"/>
      <c r="GH98" s="0"/>
      <c r="GI98" s="0"/>
      <c r="GJ98" s="0"/>
      <c r="GK98" s="0"/>
      <c r="GL98" s="0"/>
      <c r="GM98" s="0"/>
      <c r="GN98" s="0"/>
      <c r="GO98" s="0"/>
      <c r="GP98" s="0"/>
      <c r="GQ98" s="0"/>
      <c r="GR98" s="0"/>
      <c r="GS98" s="0"/>
      <c r="GT98" s="0"/>
      <c r="GU98" s="0"/>
      <c r="GV98" s="0"/>
      <c r="GW98" s="0"/>
      <c r="GX98" s="0"/>
      <c r="GY98" s="0"/>
      <c r="GZ98" s="0"/>
      <c r="HA98" s="0"/>
      <c r="HB98" s="0"/>
      <c r="HC98" s="0"/>
      <c r="HD98" s="0"/>
      <c r="HE98" s="0"/>
      <c r="HF98" s="0"/>
      <c r="HG98" s="0"/>
      <c r="HH98" s="0"/>
      <c r="HI98" s="0"/>
      <c r="HJ98" s="0"/>
      <c r="HK98" s="0"/>
      <c r="HL98" s="0"/>
      <c r="HM98" s="0"/>
      <c r="HN98" s="0"/>
      <c r="HO98" s="0"/>
      <c r="HP98" s="0"/>
      <c r="HQ98" s="0"/>
      <c r="HR98" s="0"/>
      <c r="HS98" s="0"/>
      <c r="HT98" s="0"/>
      <c r="HU98" s="0"/>
      <c r="HV98" s="0"/>
      <c r="HW98" s="0"/>
      <c r="HX98" s="0"/>
      <c r="HY98" s="0"/>
      <c r="HZ98" s="0"/>
      <c r="IA98" s="0"/>
      <c r="IB98" s="0"/>
      <c r="IC98" s="0"/>
      <c r="ID98" s="0"/>
      <c r="IE98" s="0"/>
      <c r="IF98" s="0"/>
      <c r="IG98" s="0"/>
      <c r="IH98" s="0"/>
      <c r="II98" s="0"/>
      <c r="IJ98" s="0"/>
      <c r="IK98" s="0"/>
      <c r="IL98" s="0"/>
      <c r="IM98" s="0"/>
      <c r="IN98" s="0"/>
      <c r="IO98" s="0"/>
      <c r="IP98" s="0"/>
      <c r="IQ98" s="0"/>
      <c r="IR98" s="0"/>
      <c r="IS98" s="0"/>
      <c r="IT98" s="0"/>
      <c r="IU98" s="0"/>
      <c r="IV98" s="0"/>
      <c r="IW98" s="0"/>
    </row>
    <row r="99" customFormat="false" ht="12" hidden="false" customHeight="true" outlineLevel="0" collapsed="false">
      <c r="A99" s="182" t="s">
        <v>26</v>
      </c>
      <c r="B99" s="194" t="s">
        <v>188</v>
      </c>
      <c r="C99" s="185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0"/>
      <c r="BV99" s="0"/>
      <c r="BW99" s="0"/>
      <c r="BX99" s="0"/>
      <c r="BY99" s="0"/>
      <c r="BZ99" s="0"/>
      <c r="CA99" s="0"/>
      <c r="CB99" s="0"/>
      <c r="CC99" s="0"/>
      <c r="CD99" s="0"/>
      <c r="CE99" s="0"/>
      <c r="CF99" s="0"/>
      <c r="CG99" s="0"/>
      <c r="CH99" s="0"/>
      <c r="CI99" s="0"/>
      <c r="CJ99" s="0"/>
      <c r="CK99" s="0"/>
      <c r="CL99" s="0"/>
      <c r="CM99" s="0"/>
      <c r="CN99" s="0"/>
      <c r="CO99" s="0"/>
      <c r="CP99" s="0"/>
      <c r="CQ99" s="0"/>
      <c r="CR99" s="0"/>
      <c r="CS99" s="0"/>
      <c r="CT99" s="0"/>
      <c r="CU99" s="0"/>
      <c r="CV99" s="0"/>
      <c r="CW99" s="0"/>
      <c r="CX99" s="0"/>
      <c r="CY99" s="0"/>
      <c r="CZ99" s="0"/>
      <c r="DA99" s="0"/>
      <c r="DB99" s="0"/>
      <c r="DC99" s="0"/>
      <c r="DD99" s="0"/>
      <c r="DE99" s="0"/>
      <c r="DF99" s="0"/>
      <c r="DG99" s="0"/>
      <c r="DH99" s="0"/>
      <c r="DI99" s="0"/>
      <c r="DJ99" s="0"/>
      <c r="DK99" s="0"/>
      <c r="DL99" s="0"/>
      <c r="DM99" s="0"/>
      <c r="DN99" s="0"/>
      <c r="DO99" s="0"/>
      <c r="DP99" s="0"/>
      <c r="DQ99" s="0"/>
      <c r="DR99" s="0"/>
      <c r="DS99" s="0"/>
      <c r="DT99" s="0"/>
      <c r="DU99" s="0"/>
      <c r="DV99" s="0"/>
      <c r="DW99" s="0"/>
      <c r="DX99" s="0"/>
      <c r="DY99" s="0"/>
      <c r="DZ99" s="0"/>
      <c r="EA99" s="0"/>
      <c r="EB99" s="0"/>
      <c r="EC99" s="0"/>
      <c r="ED99" s="0"/>
      <c r="EE99" s="0"/>
      <c r="EF99" s="0"/>
      <c r="EG99" s="0"/>
      <c r="EH99" s="0"/>
      <c r="EI99" s="0"/>
      <c r="EJ99" s="0"/>
      <c r="EK99" s="0"/>
      <c r="EL99" s="0"/>
      <c r="EM99" s="0"/>
      <c r="EN99" s="0"/>
      <c r="EO99" s="0"/>
      <c r="EP99" s="0"/>
      <c r="EQ99" s="0"/>
      <c r="ER99" s="0"/>
      <c r="ES99" s="0"/>
      <c r="ET99" s="0"/>
      <c r="EU99" s="0"/>
      <c r="EV99" s="0"/>
      <c r="EW99" s="0"/>
      <c r="EX99" s="0"/>
      <c r="EY99" s="0"/>
      <c r="EZ99" s="0"/>
      <c r="FA99" s="0"/>
      <c r="FB99" s="0"/>
      <c r="FC99" s="0"/>
      <c r="FD99" s="0"/>
      <c r="FE99" s="0"/>
      <c r="FF99" s="0"/>
      <c r="FG99" s="0"/>
      <c r="FH99" s="0"/>
      <c r="FI99" s="0"/>
      <c r="FJ99" s="0"/>
      <c r="FK99" s="0"/>
      <c r="FL99" s="0"/>
      <c r="FM99" s="0"/>
      <c r="FN99" s="0"/>
      <c r="FO99" s="0"/>
      <c r="FP99" s="0"/>
      <c r="FQ99" s="0"/>
      <c r="FR99" s="0"/>
      <c r="FS99" s="0"/>
      <c r="FT99" s="0"/>
      <c r="FU99" s="0"/>
      <c r="FV99" s="0"/>
      <c r="FW99" s="0"/>
      <c r="FX99" s="0"/>
      <c r="FY99" s="0"/>
      <c r="FZ99" s="0"/>
      <c r="GA99" s="0"/>
      <c r="GB99" s="0"/>
      <c r="GC99" s="0"/>
      <c r="GD99" s="0"/>
      <c r="GE99" s="0"/>
      <c r="GF99" s="0"/>
      <c r="GG99" s="0"/>
      <c r="GH99" s="0"/>
      <c r="GI99" s="0"/>
      <c r="GJ99" s="0"/>
      <c r="GK99" s="0"/>
      <c r="GL99" s="0"/>
      <c r="GM99" s="0"/>
      <c r="GN99" s="0"/>
      <c r="GO99" s="0"/>
      <c r="GP99" s="0"/>
      <c r="GQ99" s="0"/>
      <c r="GR99" s="0"/>
      <c r="GS99" s="0"/>
      <c r="GT99" s="0"/>
      <c r="GU99" s="0"/>
      <c r="GV99" s="0"/>
      <c r="GW99" s="0"/>
      <c r="GX99" s="0"/>
      <c r="GY99" s="0"/>
      <c r="GZ99" s="0"/>
      <c r="HA99" s="0"/>
      <c r="HB99" s="0"/>
      <c r="HC99" s="0"/>
      <c r="HD99" s="0"/>
      <c r="HE99" s="0"/>
      <c r="HF99" s="0"/>
      <c r="HG99" s="0"/>
      <c r="HH99" s="0"/>
      <c r="HI99" s="0"/>
      <c r="HJ99" s="0"/>
      <c r="HK99" s="0"/>
      <c r="HL99" s="0"/>
      <c r="HM99" s="0"/>
      <c r="HN99" s="0"/>
      <c r="HO99" s="0"/>
      <c r="HP99" s="0"/>
      <c r="HQ99" s="0"/>
      <c r="HR99" s="0"/>
      <c r="HS99" s="0"/>
      <c r="HT99" s="0"/>
      <c r="HU99" s="0"/>
      <c r="HV99" s="0"/>
      <c r="HW99" s="0"/>
      <c r="HX99" s="0"/>
      <c r="HY99" s="0"/>
      <c r="HZ99" s="0"/>
      <c r="IA99" s="0"/>
      <c r="IB99" s="0"/>
      <c r="IC99" s="0"/>
      <c r="ID99" s="0"/>
      <c r="IE99" s="0"/>
      <c r="IF99" s="0"/>
      <c r="IG99" s="0"/>
      <c r="IH99" s="0"/>
      <c r="II99" s="0"/>
      <c r="IJ99" s="0"/>
      <c r="IK99" s="0"/>
      <c r="IL99" s="0"/>
      <c r="IM99" s="0"/>
      <c r="IN99" s="0"/>
      <c r="IO99" s="0"/>
      <c r="IP99" s="0"/>
      <c r="IQ99" s="0"/>
      <c r="IR99" s="0"/>
      <c r="IS99" s="0"/>
      <c r="IT99" s="0"/>
      <c r="IU99" s="0"/>
      <c r="IV99" s="0"/>
      <c r="IW99" s="0"/>
    </row>
    <row r="100" customFormat="false" ht="12" hidden="false" customHeight="true" outlineLevel="0" collapsed="false">
      <c r="A100" s="182" t="s">
        <v>189</v>
      </c>
      <c r="B100" s="197" t="s">
        <v>190</v>
      </c>
      <c r="C100" s="185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0"/>
      <c r="CN100" s="0"/>
      <c r="CO100" s="0"/>
      <c r="CP100" s="0"/>
      <c r="CQ100" s="0"/>
      <c r="CR100" s="0"/>
      <c r="CS100" s="0"/>
      <c r="CT100" s="0"/>
      <c r="CU100" s="0"/>
      <c r="CV100" s="0"/>
      <c r="CW100" s="0"/>
      <c r="CX100" s="0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  <c r="EV100" s="0"/>
      <c r="EW100" s="0"/>
      <c r="EX100" s="0"/>
      <c r="EY100" s="0"/>
      <c r="EZ100" s="0"/>
      <c r="FA100" s="0"/>
      <c r="FB100" s="0"/>
      <c r="FC100" s="0"/>
      <c r="FD100" s="0"/>
      <c r="FE100" s="0"/>
      <c r="FF100" s="0"/>
      <c r="FG100" s="0"/>
      <c r="FH100" s="0"/>
      <c r="FI100" s="0"/>
      <c r="FJ100" s="0"/>
      <c r="FK100" s="0"/>
      <c r="FL100" s="0"/>
      <c r="FM100" s="0"/>
      <c r="FN100" s="0"/>
      <c r="FO100" s="0"/>
      <c r="FP100" s="0"/>
      <c r="FQ100" s="0"/>
      <c r="FR100" s="0"/>
      <c r="FS100" s="0"/>
      <c r="FT100" s="0"/>
      <c r="FU100" s="0"/>
      <c r="FV100" s="0"/>
      <c r="FW100" s="0"/>
      <c r="FX100" s="0"/>
      <c r="FY100" s="0"/>
      <c r="FZ100" s="0"/>
      <c r="GA100" s="0"/>
      <c r="GB100" s="0"/>
      <c r="GC100" s="0"/>
      <c r="GD100" s="0"/>
      <c r="GE100" s="0"/>
      <c r="GF100" s="0"/>
      <c r="GG100" s="0"/>
      <c r="GH100" s="0"/>
      <c r="GI100" s="0"/>
      <c r="GJ100" s="0"/>
      <c r="GK100" s="0"/>
      <c r="GL100" s="0"/>
      <c r="GM100" s="0"/>
      <c r="GN100" s="0"/>
      <c r="GO100" s="0"/>
      <c r="GP100" s="0"/>
      <c r="GQ100" s="0"/>
      <c r="GR100" s="0"/>
      <c r="GS100" s="0"/>
      <c r="GT100" s="0"/>
      <c r="GU100" s="0"/>
      <c r="GV100" s="0"/>
      <c r="GW100" s="0"/>
      <c r="GX100" s="0"/>
      <c r="GY100" s="0"/>
      <c r="GZ100" s="0"/>
      <c r="HA100" s="0"/>
      <c r="HB100" s="0"/>
      <c r="HC100" s="0"/>
      <c r="HD100" s="0"/>
      <c r="HE100" s="0"/>
      <c r="HF100" s="0"/>
      <c r="HG100" s="0"/>
      <c r="HH100" s="0"/>
      <c r="HI100" s="0"/>
      <c r="HJ100" s="0"/>
      <c r="HK100" s="0"/>
      <c r="HL100" s="0"/>
      <c r="HM100" s="0"/>
      <c r="HN100" s="0"/>
      <c r="HO100" s="0"/>
      <c r="HP100" s="0"/>
      <c r="HQ100" s="0"/>
      <c r="HR100" s="0"/>
      <c r="HS100" s="0"/>
      <c r="HT100" s="0"/>
      <c r="HU100" s="0"/>
      <c r="HV100" s="0"/>
      <c r="HW100" s="0"/>
      <c r="HX100" s="0"/>
      <c r="HY100" s="0"/>
      <c r="HZ100" s="0"/>
      <c r="IA100" s="0"/>
      <c r="IB100" s="0"/>
      <c r="IC100" s="0"/>
      <c r="ID100" s="0"/>
      <c r="IE100" s="0"/>
      <c r="IF100" s="0"/>
      <c r="IG100" s="0"/>
      <c r="IH100" s="0"/>
      <c r="II100" s="0"/>
      <c r="IJ100" s="0"/>
      <c r="IK100" s="0"/>
      <c r="IL100" s="0"/>
      <c r="IM100" s="0"/>
      <c r="IN100" s="0"/>
      <c r="IO100" s="0"/>
      <c r="IP100" s="0"/>
      <c r="IQ100" s="0"/>
      <c r="IR100" s="0"/>
      <c r="IS100" s="0"/>
      <c r="IT100" s="0"/>
      <c r="IU100" s="0"/>
      <c r="IV100" s="0"/>
      <c r="IW100" s="0"/>
    </row>
    <row r="101" customFormat="false" ht="12" hidden="false" customHeight="true" outlineLevel="0" collapsed="false">
      <c r="A101" s="182" t="s">
        <v>191</v>
      </c>
      <c r="B101" s="197" t="s">
        <v>192</v>
      </c>
      <c r="C101" s="185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  <c r="CE101" s="0"/>
      <c r="CF101" s="0"/>
      <c r="CG101" s="0"/>
      <c r="CH101" s="0"/>
      <c r="CI101" s="0"/>
      <c r="CJ101" s="0"/>
      <c r="CK101" s="0"/>
      <c r="CL101" s="0"/>
      <c r="CM101" s="0"/>
      <c r="CN101" s="0"/>
      <c r="CO101" s="0"/>
      <c r="CP101" s="0"/>
      <c r="CQ101" s="0"/>
      <c r="CR101" s="0"/>
      <c r="CS101" s="0"/>
      <c r="CT101" s="0"/>
      <c r="CU101" s="0"/>
      <c r="CV101" s="0"/>
      <c r="CW101" s="0"/>
      <c r="CX101" s="0"/>
      <c r="CY101" s="0"/>
      <c r="CZ101" s="0"/>
      <c r="DA101" s="0"/>
      <c r="DB101" s="0"/>
      <c r="DC101" s="0"/>
      <c r="DD101" s="0"/>
      <c r="DE101" s="0"/>
      <c r="DF101" s="0"/>
      <c r="DG101" s="0"/>
      <c r="DH101" s="0"/>
      <c r="DI101" s="0"/>
      <c r="DJ101" s="0"/>
      <c r="DK101" s="0"/>
      <c r="DL101" s="0"/>
      <c r="DM101" s="0"/>
      <c r="DN101" s="0"/>
      <c r="DO101" s="0"/>
      <c r="DP101" s="0"/>
      <c r="DQ101" s="0"/>
      <c r="DR101" s="0"/>
      <c r="DS101" s="0"/>
      <c r="DT101" s="0"/>
      <c r="DU101" s="0"/>
      <c r="DV101" s="0"/>
      <c r="DW101" s="0"/>
      <c r="DX101" s="0"/>
      <c r="DY101" s="0"/>
      <c r="DZ101" s="0"/>
      <c r="EA101" s="0"/>
      <c r="EB101" s="0"/>
      <c r="EC101" s="0"/>
      <c r="ED101" s="0"/>
      <c r="EE101" s="0"/>
      <c r="EF101" s="0"/>
      <c r="EG101" s="0"/>
      <c r="EH101" s="0"/>
      <c r="EI101" s="0"/>
      <c r="EJ101" s="0"/>
      <c r="EK101" s="0"/>
      <c r="EL101" s="0"/>
      <c r="EM101" s="0"/>
      <c r="EN101" s="0"/>
      <c r="EO101" s="0"/>
      <c r="EP101" s="0"/>
      <c r="EQ101" s="0"/>
      <c r="ER101" s="0"/>
      <c r="ES101" s="0"/>
      <c r="ET101" s="0"/>
      <c r="EU101" s="0"/>
      <c r="EV101" s="0"/>
      <c r="EW101" s="0"/>
      <c r="EX101" s="0"/>
      <c r="EY101" s="0"/>
      <c r="EZ101" s="0"/>
      <c r="FA101" s="0"/>
      <c r="FB101" s="0"/>
      <c r="FC101" s="0"/>
      <c r="FD101" s="0"/>
      <c r="FE101" s="0"/>
      <c r="FF101" s="0"/>
      <c r="FG101" s="0"/>
      <c r="FH101" s="0"/>
      <c r="FI101" s="0"/>
      <c r="FJ101" s="0"/>
      <c r="FK101" s="0"/>
      <c r="FL101" s="0"/>
      <c r="FM101" s="0"/>
      <c r="FN101" s="0"/>
      <c r="FO101" s="0"/>
      <c r="FP101" s="0"/>
      <c r="FQ101" s="0"/>
      <c r="FR101" s="0"/>
      <c r="FS101" s="0"/>
      <c r="FT101" s="0"/>
      <c r="FU101" s="0"/>
      <c r="FV101" s="0"/>
      <c r="FW101" s="0"/>
      <c r="FX101" s="0"/>
      <c r="FY101" s="0"/>
      <c r="FZ101" s="0"/>
      <c r="GA101" s="0"/>
      <c r="GB101" s="0"/>
      <c r="GC101" s="0"/>
      <c r="GD101" s="0"/>
      <c r="GE101" s="0"/>
      <c r="GF101" s="0"/>
      <c r="GG101" s="0"/>
      <c r="GH101" s="0"/>
      <c r="GI101" s="0"/>
      <c r="GJ101" s="0"/>
      <c r="GK101" s="0"/>
      <c r="GL101" s="0"/>
      <c r="GM101" s="0"/>
      <c r="GN101" s="0"/>
      <c r="GO101" s="0"/>
      <c r="GP101" s="0"/>
      <c r="GQ101" s="0"/>
      <c r="GR101" s="0"/>
      <c r="GS101" s="0"/>
      <c r="GT101" s="0"/>
      <c r="GU101" s="0"/>
      <c r="GV101" s="0"/>
      <c r="GW101" s="0"/>
      <c r="GX101" s="0"/>
      <c r="GY101" s="0"/>
      <c r="GZ101" s="0"/>
      <c r="HA101" s="0"/>
      <c r="HB101" s="0"/>
      <c r="HC101" s="0"/>
      <c r="HD101" s="0"/>
      <c r="HE101" s="0"/>
      <c r="HF101" s="0"/>
      <c r="HG101" s="0"/>
      <c r="HH101" s="0"/>
      <c r="HI101" s="0"/>
      <c r="HJ101" s="0"/>
      <c r="HK101" s="0"/>
      <c r="HL101" s="0"/>
      <c r="HM101" s="0"/>
      <c r="HN101" s="0"/>
      <c r="HO101" s="0"/>
      <c r="HP101" s="0"/>
      <c r="HQ101" s="0"/>
      <c r="HR101" s="0"/>
      <c r="HS101" s="0"/>
      <c r="HT101" s="0"/>
      <c r="HU101" s="0"/>
      <c r="HV101" s="0"/>
      <c r="HW101" s="0"/>
      <c r="HX101" s="0"/>
      <c r="HY101" s="0"/>
      <c r="HZ101" s="0"/>
      <c r="IA101" s="0"/>
      <c r="IB101" s="0"/>
      <c r="IC101" s="0"/>
      <c r="ID101" s="0"/>
      <c r="IE101" s="0"/>
      <c r="IF101" s="0"/>
      <c r="IG101" s="0"/>
      <c r="IH101" s="0"/>
      <c r="II101" s="0"/>
      <c r="IJ101" s="0"/>
      <c r="IK101" s="0"/>
      <c r="IL101" s="0"/>
      <c r="IM101" s="0"/>
      <c r="IN101" s="0"/>
      <c r="IO101" s="0"/>
      <c r="IP101" s="0"/>
      <c r="IQ101" s="0"/>
      <c r="IR101" s="0"/>
      <c r="IS101" s="0"/>
      <c r="IT101" s="0"/>
      <c r="IU101" s="0"/>
      <c r="IV101" s="0"/>
      <c r="IW101" s="0"/>
    </row>
    <row r="102" customFormat="false" ht="12" hidden="false" customHeight="true" outlineLevel="0" collapsed="false">
      <c r="A102" s="182" t="s">
        <v>193</v>
      </c>
      <c r="B102" s="197" t="s">
        <v>194</v>
      </c>
      <c r="C102" s="185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0"/>
      <c r="CN102" s="0"/>
      <c r="CO102" s="0"/>
      <c r="CP102" s="0"/>
      <c r="CQ102" s="0"/>
      <c r="CR102" s="0"/>
      <c r="CS102" s="0"/>
      <c r="CT102" s="0"/>
      <c r="CU102" s="0"/>
      <c r="CV102" s="0"/>
      <c r="CW102" s="0"/>
      <c r="CX102" s="0"/>
      <c r="CY102" s="0"/>
      <c r="CZ102" s="0"/>
      <c r="DA102" s="0"/>
      <c r="DB102" s="0"/>
      <c r="DC102" s="0"/>
      <c r="DD102" s="0"/>
      <c r="DE102" s="0"/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0"/>
      <c r="EJ102" s="0"/>
      <c r="EK102" s="0"/>
      <c r="EL102" s="0"/>
      <c r="EM102" s="0"/>
      <c r="EN102" s="0"/>
      <c r="EO102" s="0"/>
      <c r="EP102" s="0"/>
      <c r="EQ102" s="0"/>
      <c r="ER102" s="0"/>
      <c r="ES102" s="0"/>
      <c r="ET102" s="0"/>
      <c r="EU102" s="0"/>
      <c r="EV102" s="0"/>
      <c r="EW102" s="0"/>
      <c r="EX102" s="0"/>
      <c r="EY102" s="0"/>
      <c r="EZ102" s="0"/>
      <c r="FA102" s="0"/>
      <c r="FB102" s="0"/>
      <c r="FC102" s="0"/>
      <c r="FD102" s="0"/>
      <c r="FE102" s="0"/>
      <c r="FF102" s="0"/>
      <c r="FG102" s="0"/>
      <c r="FH102" s="0"/>
      <c r="FI102" s="0"/>
      <c r="FJ102" s="0"/>
      <c r="FK102" s="0"/>
      <c r="FL102" s="0"/>
      <c r="FM102" s="0"/>
      <c r="FN102" s="0"/>
      <c r="FO102" s="0"/>
      <c r="FP102" s="0"/>
      <c r="FQ102" s="0"/>
      <c r="FR102" s="0"/>
      <c r="FS102" s="0"/>
      <c r="FT102" s="0"/>
      <c r="FU102" s="0"/>
      <c r="FV102" s="0"/>
      <c r="FW102" s="0"/>
      <c r="FX102" s="0"/>
      <c r="FY102" s="0"/>
      <c r="FZ102" s="0"/>
      <c r="GA102" s="0"/>
      <c r="GB102" s="0"/>
      <c r="GC102" s="0"/>
      <c r="GD102" s="0"/>
      <c r="GE102" s="0"/>
      <c r="GF102" s="0"/>
      <c r="GG102" s="0"/>
      <c r="GH102" s="0"/>
      <c r="GI102" s="0"/>
      <c r="GJ102" s="0"/>
      <c r="GK102" s="0"/>
      <c r="GL102" s="0"/>
      <c r="GM102" s="0"/>
      <c r="GN102" s="0"/>
      <c r="GO102" s="0"/>
      <c r="GP102" s="0"/>
      <c r="GQ102" s="0"/>
      <c r="GR102" s="0"/>
      <c r="GS102" s="0"/>
      <c r="GT102" s="0"/>
      <c r="GU102" s="0"/>
      <c r="GV102" s="0"/>
      <c r="GW102" s="0"/>
      <c r="GX102" s="0"/>
      <c r="GY102" s="0"/>
      <c r="GZ102" s="0"/>
      <c r="HA102" s="0"/>
      <c r="HB102" s="0"/>
      <c r="HC102" s="0"/>
      <c r="HD102" s="0"/>
      <c r="HE102" s="0"/>
      <c r="HF102" s="0"/>
      <c r="HG102" s="0"/>
      <c r="HH102" s="0"/>
      <c r="HI102" s="0"/>
      <c r="HJ102" s="0"/>
      <c r="HK102" s="0"/>
      <c r="HL102" s="0"/>
      <c r="HM102" s="0"/>
      <c r="HN102" s="0"/>
      <c r="HO102" s="0"/>
      <c r="HP102" s="0"/>
      <c r="HQ102" s="0"/>
      <c r="HR102" s="0"/>
      <c r="HS102" s="0"/>
      <c r="HT102" s="0"/>
      <c r="HU102" s="0"/>
      <c r="HV102" s="0"/>
      <c r="HW102" s="0"/>
      <c r="HX102" s="0"/>
      <c r="HY102" s="0"/>
      <c r="HZ102" s="0"/>
      <c r="IA102" s="0"/>
      <c r="IB102" s="0"/>
      <c r="IC102" s="0"/>
      <c r="ID102" s="0"/>
      <c r="IE102" s="0"/>
      <c r="IF102" s="0"/>
      <c r="IG102" s="0"/>
      <c r="IH102" s="0"/>
      <c r="II102" s="0"/>
      <c r="IJ102" s="0"/>
      <c r="IK102" s="0"/>
      <c r="IL102" s="0"/>
      <c r="IM102" s="0"/>
      <c r="IN102" s="0"/>
      <c r="IO102" s="0"/>
      <c r="IP102" s="0"/>
      <c r="IQ102" s="0"/>
      <c r="IR102" s="0"/>
      <c r="IS102" s="0"/>
      <c r="IT102" s="0"/>
      <c r="IU102" s="0"/>
      <c r="IV102" s="0"/>
      <c r="IW102" s="0"/>
    </row>
    <row r="103" customFormat="false" ht="12" hidden="false" customHeight="true" outlineLevel="0" collapsed="false">
      <c r="A103" s="182" t="s">
        <v>195</v>
      </c>
      <c r="B103" s="198" t="s">
        <v>196</v>
      </c>
      <c r="C103" s="185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0"/>
      <c r="CK103" s="0"/>
      <c r="CL103" s="0"/>
      <c r="CM103" s="0"/>
      <c r="CN103" s="0"/>
      <c r="CO103" s="0"/>
      <c r="CP103" s="0"/>
      <c r="CQ103" s="0"/>
      <c r="CR103" s="0"/>
      <c r="CS103" s="0"/>
      <c r="CT103" s="0"/>
      <c r="CU103" s="0"/>
      <c r="CV103" s="0"/>
      <c r="CW103" s="0"/>
      <c r="CX103" s="0"/>
      <c r="CY103" s="0"/>
      <c r="CZ103" s="0"/>
      <c r="DA103" s="0"/>
      <c r="DB103" s="0"/>
      <c r="DC103" s="0"/>
      <c r="DD103" s="0"/>
      <c r="DE103" s="0"/>
      <c r="DF103" s="0"/>
      <c r="DG103" s="0"/>
      <c r="DH103" s="0"/>
      <c r="DI103" s="0"/>
      <c r="DJ103" s="0"/>
      <c r="DK103" s="0"/>
      <c r="DL103" s="0"/>
      <c r="DM103" s="0"/>
      <c r="DN103" s="0"/>
      <c r="DO103" s="0"/>
      <c r="DP103" s="0"/>
      <c r="DQ103" s="0"/>
      <c r="DR103" s="0"/>
      <c r="DS103" s="0"/>
      <c r="DT103" s="0"/>
      <c r="DU103" s="0"/>
      <c r="DV103" s="0"/>
      <c r="DW103" s="0"/>
      <c r="DX103" s="0"/>
      <c r="DY103" s="0"/>
      <c r="DZ103" s="0"/>
      <c r="EA103" s="0"/>
      <c r="EB103" s="0"/>
      <c r="EC103" s="0"/>
      <c r="ED103" s="0"/>
      <c r="EE103" s="0"/>
      <c r="EF103" s="0"/>
      <c r="EG103" s="0"/>
      <c r="EH103" s="0"/>
      <c r="EI103" s="0"/>
      <c r="EJ103" s="0"/>
      <c r="EK103" s="0"/>
      <c r="EL103" s="0"/>
      <c r="EM103" s="0"/>
      <c r="EN103" s="0"/>
      <c r="EO103" s="0"/>
      <c r="EP103" s="0"/>
      <c r="EQ103" s="0"/>
      <c r="ER103" s="0"/>
      <c r="ES103" s="0"/>
      <c r="ET103" s="0"/>
      <c r="EU103" s="0"/>
      <c r="EV103" s="0"/>
      <c r="EW103" s="0"/>
      <c r="EX103" s="0"/>
      <c r="EY103" s="0"/>
      <c r="EZ103" s="0"/>
      <c r="FA103" s="0"/>
      <c r="FB103" s="0"/>
      <c r="FC103" s="0"/>
      <c r="FD103" s="0"/>
      <c r="FE103" s="0"/>
      <c r="FF103" s="0"/>
      <c r="FG103" s="0"/>
      <c r="FH103" s="0"/>
      <c r="FI103" s="0"/>
      <c r="FJ103" s="0"/>
      <c r="FK103" s="0"/>
      <c r="FL103" s="0"/>
      <c r="FM103" s="0"/>
      <c r="FN103" s="0"/>
      <c r="FO103" s="0"/>
      <c r="FP103" s="0"/>
      <c r="FQ103" s="0"/>
      <c r="FR103" s="0"/>
      <c r="FS103" s="0"/>
      <c r="FT103" s="0"/>
      <c r="FU103" s="0"/>
      <c r="FV103" s="0"/>
      <c r="FW103" s="0"/>
      <c r="FX103" s="0"/>
      <c r="FY103" s="0"/>
      <c r="FZ103" s="0"/>
      <c r="GA103" s="0"/>
      <c r="GB103" s="0"/>
      <c r="GC103" s="0"/>
      <c r="GD103" s="0"/>
      <c r="GE103" s="0"/>
      <c r="GF103" s="0"/>
      <c r="GG103" s="0"/>
      <c r="GH103" s="0"/>
      <c r="GI103" s="0"/>
      <c r="GJ103" s="0"/>
      <c r="GK103" s="0"/>
      <c r="GL103" s="0"/>
      <c r="GM103" s="0"/>
      <c r="GN103" s="0"/>
      <c r="GO103" s="0"/>
      <c r="GP103" s="0"/>
      <c r="GQ103" s="0"/>
      <c r="GR103" s="0"/>
      <c r="GS103" s="0"/>
      <c r="GT103" s="0"/>
      <c r="GU103" s="0"/>
      <c r="GV103" s="0"/>
      <c r="GW103" s="0"/>
      <c r="GX103" s="0"/>
      <c r="GY103" s="0"/>
      <c r="GZ103" s="0"/>
      <c r="HA103" s="0"/>
      <c r="HB103" s="0"/>
      <c r="HC103" s="0"/>
      <c r="HD103" s="0"/>
      <c r="HE103" s="0"/>
      <c r="HF103" s="0"/>
      <c r="HG103" s="0"/>
      <c r="HH103" s="0"/>
      <c r="HI103" s="0"/>
      <c r="HJ103" s="0"/>
      <c r="HK103" s="0"/>
      <c r="HL103" s="0"/>
      <c r="HM103" s="0"/>
      <c r="HN103" s="0"/>
      <c r="HO103" s="0"/>
      <c r="HP103" s="0"/>
      <c r="HQ103" s="0"/>
      <c r="HR103" s="0"/>
      <c r="HS103" s="0"/>
      <c r="HT103" s="0"/>
      <c r="HU103" s="0"/>
      <c r="HV103" s="0"/>
      <c r="HW103" s="0"/>
      <c r="HX103" s="0"/>
      <c r="HY103" s="0"/>
      <c r="HZ103" s="0"/>
      <c r="IA103" s="0"/>
      <c r="IB103" s="0"/>
      <c r="IC103" s="0"/>
      <c r="ID103" s="0"/>
      <c r="IE103" s="0"/>
      <c r="IF103" s="0"/>
      <c r="IG103" s="0"/>
      <c r="IH103" s="0"/>
      <c r="II103" s="0"/>
      <c r="IJ103" s="0"/>
      <c r="IK103" s="0"/>
      <c r="IL103" s="0"/>
      <c r="IM103" s="0"/>
      <c r="IN103" s="0"/>
      <c r="IO103" s="0"/>
      <c r="IP103" s="0"/>
      <c r="IQ103" s="0"/>
      <c r="IR103" s="0"/>
      <c r="IS103" s="0"/>
      <c r="IT103" s="0"/>
      <c r="IU103" s="0"/>
      <c r="IV103" s="0"/>
      <c r="IW103" s="0"/>
    </row>
    <row r="104" customFormat="false" ht="12" hidden="false" customHeight="true" outlineLevel="0" collapsed="false">
      <c r="A104" s="182" t="s">
        <v>197</v>
      </c>
      <c r="B104" s="198" t="s">
        <v>198</v>
      </c>
      <c r="C104" s="185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0"/>
      <c r="BD104" s="0"/>
      <c r="BE104" s="0"/>
      <c r="BF104" s="0"/>
      <c r="BG104" s="0"/>
      <c r="BH104" s="0"/>
      <c r="BI104" s="0"/>
      <c r="BJ104" s="0"/>
      <c r="BK104" s="0"/>
      <c r="BL104" s="0"/>
      <c r="BM104" s="0"/>
      <c r="BN104" s="0"/>
      <c r="BO104" s="0"/>
      <c r="BP104" s="0"/>
      <c r="BQ104" s="0"/>
      <c r="BR104" s="0"/>
      <c r="BS104" s="0"/>
      <c r="BT104" s="0"/>
      <c r="BU104" s="0"/>
      <c r="BV104" s="0"/>
      <c r="BW104" s="0"/>
      <c r="BX104" s="0"/>
      <c r="BY104" s="0"/>
      <c r="BZ104" s="0"/>
      <c r="CA104" s="0"/>
      <c r="CB104" s="0"/>
      <c r="CC104" s="0"/>
      <c r="CD104" s="0"/>
      <c r="CE104" s="0"/>
      <c r="CF104" s="0"/>
      <c r="CG104" s="0"/>
      <c r="CH104" s="0"/>
      <c r="CI104" s="0"/>
      <c r="CJ104" s="0"/>
      <c r="CK104" s="0"/>
      <c r="CL104" s="0"/>
      <c r="CM104" s="0"/>
      <c r="CN104" s="0"/>
      <c r="CO104" s="0"/>
      <c r="CP104" s="0"/>
      <c r="CQ104" s="0"/>
      <c r="CR104" s="0"/>
      <c r="CS104" s="0"/>
      <c r="CT104" s="0"/>
      <c r="CU104" s="0"/>
      <c r="CV104" s="0"/>
      <c r="CW104" s="0"/>
      <c r="CX104" s="0"/>
      <c r="CY104" s="0"/>
      <c r="CZ104" s="0"/>
      <c r="DA104" s="0"/>
      <c r="DB104" s="0"/>
      <c r="DC104" s="0"/>
      <c r="DD104" s="0"/>
      <c r="DE104" s="0"/>
      <c r="DF104" s="0"/>
      <c r="DG104" s="0"/>
      <c r="DH104" s="0"/>
      <c r="DI104" s="0"/>
      <c r="DJ104" s="0"/>
      <c r="DK104" s="0"/>
      <c r="DL104" s="0"/>
      <c r="DM104" s="0"/>
      <c r="DN104" s="0"/>
      <c r="DO104" s="0"/>
      <c r="DP104" s="0"/>
      <c r="DQ104" s="0"/>
      <c r="DR104" s="0"/>
      <c r="DS104" s="0"/>
      <c r="DT104" s="0"/>
      <c r="DU104" s="0"/>
      <c r="DV104" s="0"/>
      <c r="DW104" s="0"/>
      <c r="DX104" s="0"/>
      <c r="DY104" s="0"/>
      <c r="DZ104" s="0"/>
      <c r="EA104" s="0"/>
      <c r="EB104" s="0"/>
      <c r="EC104" s="0"/>
      <c r="ED104" s="0"/>
      <c r="EE104" s="0"/>
      <c r="EF104" s="0"/>
      <c r="EG104" s="0"/>
      <c r="EH104" s="0"/>
      <c r="EI104" s="0"/>
      <c r="EJ104" s="0"/>
      <c r="EK104" s="0"/>
      <c r="EL104" s="0"/>
      <c r="EM104" s="0"/>
      <c r="EN104" s="0"/>
      <c r="EO104" s="0"/>
      <c r="EP104" s="0"/>
      <c r="EQ104" s="0"/>
      <c r="ER104" s="0"/>
      <c r="ES104" s="0"/>
      <c r="ET104" s="0"/>
      <c r="EU104" s="0"/>
      <c r="EV104" s="0"/>
      <c r="EW104" s="0"/>
      <c r="EX104" s="0"/>
      <c r="EY104" s="0"/>
      <c r="EZ104" s="0"/>
      <c r="FA104" s="0"/>
      <c r="FB104" s="0"/>
      <c r="FC104" s="0"/>
      <c r="FD104" s="0"/>
      <c r="FE104" s="0"/>
      <c r="FF104" s="0"/>
      <c r="FG104" s="0"/>
      <c r="FH104" s="0"/>
      <c r="FI104" s="0"/>
      <c r="FJ104" s="0"/>
      <c r="FK104" s="0"/>
      <c r="FL104" s="0"/>
      <c r="FM104" s="0"/>
      <c r="FN104" s="0"/>
      <c r="FO104" s="0"/>
      <c r="FP104" s="0"/>
      <c r="FQ104" s="0"/>
      <c r="FR104" s="0"/>
      <c r="FS104" s="0"/>
      <c r="FT104" s="0"/>
      <c r="FU104" s="0"/>
      <c r="FV104" s="0"/>
      <c r="FW104" s="0"/>
      <c r="FX104" s="0"/>
      <c r="FY104" s="0"/>
      <c r="FZ104" s="0"/>
      <c r="GA104" s="0"/>
      <c r="GB104" s="0"/>
      <c r="GC104" s="0"/>
      <c r="GD104" s="0"/>
      <c r="GE104" s="0"/>
      <c r="GF104" s="0"/>
      <c r="GG104" s="0"/>
      <c r="GH104" s="0"/>
      <c r="GI104" s="0"/>
      <c r="GJ104" s="0"/>
      <c r="GK104" s="0"/>
      <c r="GL104" s="0"/>
      <c r="GM104" s="0"/>
      <c r="GN104" s="0"/>
      <c r="GO104" s="0"/>
      <c r="GP104" s="0"/>
      <c r="GQ104" s="0"/>
      <c r="GR104" s="0"/>
      <c r="GS104" s="0"/>
      <c r="GT104" s="0"/>
      <c r="GU104" s="0"/>
      <c r="GV104" s="0"/>
      <c r="GW104" s="0"/>
      <c r="GX104" s="0"/>
      <c r="GY104" s="0"/>
      <c r="GZ104" s="0"/>
      <c r="HA104" s="0"/>
      <c r="HB104" s="0"/>
      <c r="HC104" s="0"/>
      <c r="HD104" s="0"/>
      <c r="HE104" s="0"/>
      <c r="HF104" s="0"/>
      <c r="HG104" s="0"/>
      <c r="HH104" s="0"/>
      <c r="HI104" s="0"/>
      <c r="HJ104" s="0"/>
      <c r="HK104" s="0"/>
      <c r="HL104" s="0"/>
      <c r="HM104" s="0"/>
      <c r="HN104" s="0"/>
      <c r="HO104" s="0"/>
      <c r="HP104" s="0"/>
      <c r="HQ104" s="0"/>
      <c r="HR104" s="0"/>
      <c r="HS104" s="0"/>
      <c r="HT104" s="0"/>
      <c r="HU104" s="0"/>
      <c r="HV104" s="0"/>
      <c r="HW104" s="0"/>
      <c r="HX104" s="0"/>
      <c r="HY104" s="0"/>
      <c r="HZ104" s="0"/>
      <c r="IA104" s="0"/>
      <c r="IB104" s="0"/>
      <c r="IC104" s="0"/>
      <c r="ID104" s="0"/>
      <c r="IE104" s="0"/>
      <c r="IF104" s="0"/>
      <c r="IG104" s="0"/>
      <c r="IH104" s="0"/>
      <c r="II104" s="0"/>
      <c r="IJ104" s="0"/>
      <c r="IK104" s="0"/>
      <c r="IL104" s="0"/>
      <c r="IM104" s="0"/>
      <c r="IN104" s="0"/>
      <c r="IO104" s="0"/>
      <c r="IP104" s="0"/>
      <c r="IQ104" s="0"/>
      <c r="IR104" s="0"/>
      <c r="IS104" s="0"/>
      <c r="IT104" s="0"/>
      <c r="IU104" s="0"/>
      <c r="IV104" s="0"/>
      <c r="IW104" s="0"/>
    </row>
    <row r="105" customFormat="false" ht="12" hidden="false" customHeight="true" outlineLevel="0" collapsed="false">
      <c r="A105" s="182" t="s">
        <v>199</v>
      </c>
      <c r="B105" s="197" t="s">
        <v>200</v>
      </c>
      <c r="C105" s="185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0"/>
      <c r="BV105" s="0"/>
      <c r="BW105" s="0"/>
      <c r="BX105" s="0"/>
      <c r="BY105" s="0"/>
      <c r="BZ105" s="0"/>
      <c r="CA105" s="0"/>
      <c r="CB105" s="0"/>
      <c r="CC105" s="0"/>
      <c r="CD105" s="0"/>
      <c r="CE105" s="0"/>
      <c r="CF105" s="0"/>
      <c r="CG105" s="0"/>
      <c r="CH105" s="0"/>
      <c r="CI105" s="0"/>
      <c r="CJ105" s="0"/>
      <c r="CK105" s="0"/>
      <c r="CL105" s="0"/>
      <c r="CM105" s="0"/>
      <c r="CN105" s="0"/>
      <c r="CO105" s="0"/>
      <c r="CP105" s="0"/>
      <c r="CQ105" s="0"/>
      <c r="CR105" s="0"/>
      <c r="CS105" s="0"/>
      <c r="CT105" s="0"/>
      <c r="CU105" s="0"/>
      <c r="CV105" s="0"/>
      <c r="CW105" s="0"/>
      <c r="CX105" s="0"/>
      <c r="CY105" s="0"/>
      <c r="CZ105" s="0"/>
      <c r="DA105" s="0"/>
      <c r="DB105" s="0"/>
      <c r="DC105" s="0"/>
      <c r="DD105" s="0"/>
      <c r="DE105" s="0"/>
      <c r="DF105" s="0"/>
      <c r="DG105" s="0"/>
      <c r="DH105" s="0"/>
      <c r="DI105" s="0"/>
      <c r="DJ105" s="0"/>
      <c r="DK105" s="0"/>
      <c r="DL105" s="0"/>
      <c r="DM105" s="0"/>
      <c r="DN105" s="0"/>
      <c r="DO105" s="0"/>
      <c r="DP105" s="0"/>
      <c r="DQ105" s="0"/>
      <c r="DR105" s="0"/>
      <c r="DS105" s="0"/>
      <c r="DT105" s="0"/>
      <c r="DU105" s="0"/>
      <c r="DV105" s="0"/>
      <c r="DW105" s="0"/>
      <c r="DX105" s="0"/>
      <c r="DY105" s="0"/>
      <c r="DZ105" s="0"/>
      <c r="EA105" s="0"/>
      <c r="EB105" s="0"/>
      <c r="EC105" s="0"/>
      <c r="ED105" s="0"/>
      <c r="EE105" s="0"/>
      <c r="EF105" s="0"/>
      <c r="EG105" s="0"/>
      <c r="EH105" s="0"/>
      <c r="EI105" s="0"/>
      <c r="EJ105" s="0"/>
      <c r="EK105" s="0"/>
      <c r="EL105" s="0"/>
      <c r="EM105" s="0"/>
      <c r="EN105" s="0"/>
      <c r="EO105" s="0"/>
      <c r="EP105" s="0"/>
      <c r="EQ105" s="0"/>
      <c r="ER105" s="0"/>
      <c r="ES105" s="0"/>
      <c r="ET105" s="0"/>
      <c r="EU105" s="0"/>
      <c r="EV105" s="0"/>
      <c r="EW105" s="0"/>
      <c r="EX105" s="0"/>
      <c r="EY105" s="0"/>
      <c r="EZ105" s="0"/>
      <c r="FA105" s="0"/>
      <c r="FB105" s="0"/>
      <c r="FC105" s="0"/>
      <c r="FD105" s="0"/>
      <c r="FE105" s="0"/>
      <c r="FF105" s="0"/>
      <c r="FG105" s="0"/>
      <c r="FH105" s="0"/>
      <c r="FI105" s="0"/>
      <c r="FJ105" s="0"/>
      <c r="FK105" s="0"/>
      <c r="FL105" s="0"/>
      <c r="FM105" s="0"/>
      <c r="FN105" s="0"/>
      <c r="FO105" s="0"/>
      <c r="FP105" s="0"/>
      <c r="FQ105" s="0"/>
      <c r="FR105" s="0"/>
      <c r="FS105" s="0"/>
      <c r="FT105" s="0"/>
      <c r="FU105" s="0"/>
      <c r="FV105" s="0"/>
      <c r="FW105" s="0"/>
      <c r="FX105" s="0"/>
      <c r="FY105" s="0"/>
      <c r="FZ105" s="0"/>
      <c r="GA105" s="0"/>
      <c r="GB105" s="0"/>
      <c r="GC105" s="0"/>
      <c r="GD105" s="0"/>
      <c r="GE105" s="0"/>
      <c r="GF105" s="0"/>
      <c r="GG105" s="0"/>
      <c r="GH105" s="0"/>
      <c r="GI105" s="0"/>
      <c r="GJ105" s="0"/>
      <c r="GK105" s="0"/>
      <c r="GL105" s="0"/>
      <c r="GM105" s="0"/>
      <c r="GN105" s="0"/>
      <c r="GO105" s="0"/>
      <c r="GP105" s="0"/>
      <c r="GQ105" s="0"/>
      <c r="GR105" s="0"/>
      <c r="GS105" s="0"/>
      <c r="GT105" s="0"/>
      <c r="GU105" s="0"/>
      <c r="GV105" s="0"/>
      <c r="GW105" s="0"/>
      <c r="GX105" s="0"/>
      <c r="GY105" s="0"/>
      <c r="GZ105" s="0"/>
      <c r="HA105" s="0"/>
      <c r="HB105" s="0"/>
      <c r="HC105" s="0"/>
      <c r="HD105" s="0"/>
      <c r="HE105" s="0"/>
      <c r="HF105" s="0"/>
      <c r="HG105" s="0"/>
      <c r="HH105" s="0"/>
      <c r="HI105" s="0"/>
      <c r="HJ105" s="0"/>
      <c r="HK105" s="0"/>
      <c r="HL105" s="0"/>
      <c r="HM105" s="0"/>
      <c r="HN105" s="0"/>
      <c r="HO105" s="0"/>
      <c r="HP105" s="0"/>
      <c r="HQ105" s="0"/>
      <c r="HR105" s="0"/>
      <c r="HS105" s="0"/>
      <c r="HT105" s="0"/>
      <c r="HU105" s="0"/>
      <c r="HV105" s="0"/>
      <c r="HW105" s="0"/>
      <c r="HX105" s="0"/>
      <c r="HY105" s="0"/>
      <c r="HZ105" s="0"/>
      <c r="IA105" s="0"/>
      <c r="IB105" s="0"/>
      <c r="IC105" s="0"/>
      <c r="ID105" s="0"/>
      <c r="IE105" s="0"/>
      <c r="IF105" s="0"/>
      <c r="IG105" s="0"/>
      <c r="IH105" s="0"/>
      <c r="II105" s="0"/>
      <c r="IJ105" s="0"/>
      <c r="IK105" s="0"/>
      <c r="IL105" s="0"/>
      <c r="IM105" s="0"/>
      <c r="IN105" s="0"/>
      <c r="IO105" s="0"/>
      <c r="IP105" s="0"/>
      <c r="IQ105" s="0"/>
      <c r="IR105" s="0"/>
      <c r="IS105" s="0"/>
      <c r="IT105" s="0"/>
      <c r="IU105" s="0"/>
      <c r="IV105" s="0"/>
      <c r="IW105" s="0"/>
    </row>
    <row r="106" customFormat="false" ht="12" hidden="false" customHeight="true" outlineLevel="0" collapsed="false">
      <c r="A106" s="182" t="s">
        <v>201</v>
      </c>
      <c r="B106" s="197" t="s">
        <v>202</v>
      </c>
      <c r="C106" s="185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  <c r="CE106" s="0"/>
      <c r="CF106" s="0"/>
      <c r="CG106" s="0"/>
      <c r="CH106" s="0"/>
      <c r="CI106" s="0"/>
      <c r="CJ106" s="0"/>
      <c r="CK106" s="0"/>
      <c r="CL106" s="0"/>
      <c r="CM106" s="0"/>
      <c r="CN106" s="0"/>
      <c r="CO106" s="0"/>
      <c r="CP106" s="0"/>
      <c r="CQ106" s="0"/>
      <c r="CR106" s="0"/>
      <c r="CS106" s="0"/>
      <c r="CT106" s="0"/>
      <c r="CU106" s="0"/>
      <c r="CV106" s="0"/>
      <c r="CW106" s="0"/>
      <c r="CX106" s="0"/>
      <c r="CY106" s="0"/>
      <c r="CZ106" s="0"/>
      <c r="DA106" s="0"/>
      <c r="DB106" s="0"/>
      <c r="DC106" s="0"/>
      <c r="DD106" s="0"/>
      <c r="DE106" s="0"/>
      <c r="DF106" s="0"/>
      <c r="DG106" s="0"/>
      <c r="DH106" s="0"/>
      <c r="DI106" s="0"/>
      <c r="DJ106" s="0"/>
      <c r="DK106" s="0"/>
      <c r="DL106" s="0"/>
      <c r="DM106" s="0"/>
      <c r="DN106" s="0"/>
      <c r="DO106" s="0"/>
      <c r="DP106" s="0"/>
      <c r="DQ106" s="0"/>
      <c r="DR106" s="0"/>
      <c r="DS106" s="0"/>
      <c r="DT106" s="0"/>
      <c r="DU106" s="0"/>
      <c r="DV106" s="0"/>
      <c r="DW106" s="0"/>
      <c r="DX106" s="0"/>
      <c r="DY106" s="0"/>
      <c r="DZ106" s="0"/>
      <c r="EA106" s="0"/>
      <c r="EB106" s="0"/>
      <c r="EC106" s="0"/>
      <c r="ED106" s="0"/>
      <c r="EE106" s="0"/>
      <c r="EF106" s="0"/>
      <c r="EG106" s="0"/>
      <c r="EH106" s="0"/>
      <c r="EI106" s="0"/>
      <c r="EJ106" s="0"/>
      <c r="EK106" s="0"/>
      <c r="EL106" s="0"/>
      <c r="EM106" s="0"/>
      <c r="EN106" s="0"/>
      <c r="EO106" s="0"/>
      <c r="EP106" s="0"/>
      <c r="EQ106" s="0"/>
      <c r="ER106" s="0"/>
      <c r="ES106" s="0"/>
      <c r="ET106" s="0"/>
      <c r="EU106" s="0"/>
      <c r="EV106" s="0"/>
      <c r="EW106" s="0"/>
      <c r="EX106" s="0"/>
      <c r="EY106" s="0"/>
      <c r="EZ106" s="0"/>
      <c r="FA106" s="0"/>
      <c r="FB106" s="0"/>
      <c r="FC106" s="0"/>
      <c r="FD106" s="0"/>
      <c r="FE106" s="0"/>
      <c r="FF106" s="0"/>
      <c r="FG106" s="0"/>
      <c r="FH106" s="0"/>
      <c r="FI106" s="0"/>
      <c r="FJ106" s="0"/>
      <c r="FK106" s="0"/>
      <c r="FL106" s="0"/>
      <c r="FM106" s="0"/>
      <c r="FN106" s="0"/>
      <c r="FO106" s="0"/>
      <c r="FP106" s="0"/>
      <c r="FQ106" s="0"/>
      <c r="FR106" s="0"/>
      <c r="FS106" s="0"/>
      <c r="FT106" s="0"/>
      <c r="FU106" s="0"/>
      <c r="FV106" s="0"/>
      <c r="FW106" s="0"/>
      <c r="FX106" s="0"/>
      <c r="FY106" s="0"/>
      <c r="FZ106" s="0"/>
      <c r="GA106" s="0"/>
      <c r="GB106" s="0"/>
      <c r="GC106" s="0"/>
      <c r="GD106" s="0"/>
      <c r="GE106" s="0"/>
      <c r="GF106" s="0"/>
      <c r="GG106" s="0"/>
      <c r="GH106" s="0"/>
      <c r="GI106" s="0"/>
      <c r="GJ106" s="0"/>
      <c r="GK106" s="0"/>
      <c r="GL106" s="0"/>
      <c r="GM106" s="0"/>
      <c r="GN106" s="0"/>
      <c r="GO106" s="0"/>
      <c r="GP106" s="0"/>
      <c r="GQ106" s="0"/>
      <c r="GR106" s="0"/>
      <c r="GS106" s="0"/>
      <c r="GT106" s="0"/>
      <c r="GU106" s="0"/>
      <c r="GV106" s="0"/>
      <c r="GW106" s="0"/>
      <c r="GX106" s="0"/>
      <c r="GY106" s="0"/>
      <c r="GZ106" s="0"/>
      <c r="HA106" s="0"/>
      <c r="HB106" s="0"/>
      <c r="HC106" s="0"/>
      <c r="HD106" s="0"/>
      <c r="HE106" s="0"/>
      <c r="HF106" s="0"/>
      <c r="HG106" s="0"/>
      <c r="HH106" s="0"/>
      <c r="HI106" s="0"/>
      <c r="HJ106" s="0"/>
      <c r="HK106" s="0"/>
      <c r="HL106" s="0"/>
      <c r="HM106" s="0"/>
      <c r="HN106" s="0"/>
      <c r="HO106" s="0"/>
      <c r="HP106" s="0"/>
      <c r="HQ106" s="0"/>
      <c r="HR106" s="0"/>
      <c r="HS106" s="0"/>
      <c r="HT106" s="0"/>
      <c r="HU106" s="0"/>
      <c r="HV106" s="0"/>
      <c r="HW106" s="0"/>
      <c r="HX106" s="0"/>
      <c r="HY106" s="0"/>
      <c r="HZ106" s="0"/>
      <c r="IA106" s="0"/>
      <c r="IB106" s="0"/>
      <c r="IC106" s="0"/>
      <c r="ID106" s="0"/>
      <c r="IE106" s="0"/>
      <c r="IF106" s="0"/>
      <c r="IG106" s="0"/>
      <c r="IH106" s="0"/>
      <c r="II106" s="0"/>
      <c r="IJ106" s="0"/>
      <c r="IK106" s="0"/>
      <c r="IL106" s="0"/>
      <c r="IM106" s="0"/>
      <c r="IN106" s="0"/>
      <c r="IO106" s="0"/>
      <c r="IP106" s="0"/>
      <c r="IQ106" s="0"/>
      <c r="IR106" s="0"/>
      <c r="IS106" s="0"/>
      <c r="IT106" s="0"/>
      <c r="IU106" s="0"/>
      <c r="IV106" s="0"/>
      <c r="IW106" s="0"/>
    </row>
    <row r="107" customFormat="false" ht="12" hidden="false" customHeight="true" outlineLevel="0" collapsed="false">
      <c r="A107" s="182" t="s">
        <v>203</v>
      </c>
      <c r="B107" s="198" t="s">
        <v>204</v>
      </c>
      <c r="C107" s="185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0"/>
      <c r="BV107" s="0"/>
      <c r="BW107" s="0"/>
      <c r="BX107" s="0"/>
      <c r="BY107" s="0"/>
      <c r="BZ107" s="0"/>
      <c r="CA107" s="0"/>
      <c r="CB107" s="0"/>
      <c r="CC107" s="0"/>
      <c r="CD107" s="0"/>
      <c r="CE107" s="0"/>
      <c r="CF107" s="0"/>
      <c r="CG107" s="0"/>
      <c r="CH107" s="0"/>
      <c r="CI107" s="0"/>
      <c r="CJ107" s="0"/>
      <c r="CK107" s="0"/>
      <c r="CL107" s="0"/>
      <c r="CM107" s="0"/>
      <c r="CN107" s="0"/>
      <c r="CO107" s="0"/>
      <c r="CP107" s="0"/>
      <c r="CQ107" s="0"/>
      <c r="CR107" s="0"/>
      <c r="CS107" s="0"/>
      <c r="CT107" s="0"/>
      <c r="CU107" s="0"/>
      <c r="CV107" s="0"/>
      <c r="CW107" s="0"/>
      <c r="CX107" s="0"/>
      <c r="CY107" s="0"/>
      <c r="CZ107" s="0"/>
      <c r="DA107" s="0"/>
      <c r="DB107" s="0"/>
      <c r="DC107" s="0"/>
      <c r="DD107" s="0"/>
      <c r="DE107" s="0"/>
      <c r="DF107" s="0"/>
      <c r="DG107" s="0"/>
      <c r="DH107" s="0"/>
      <c r="DI107" s="0"/>
      <c r="DJ107" s="0"/>
      <c r="DK107" s="0"/>
      <c r="DL107" s="0"/>
      <c r="DM107" s="0"/>
      <c r="DN107" s="0"/>
      <c r="DO107" s="0"/>
      <c r="DP107" s="0"/>
      <c r="DQ107" s="0"/>
      <c r="DR107" s="0"/>
      <c r="DS107" s="0"/>
      <c r="DT107" s="0"/>
      <c r="DU107" s="0"/>
      <c r="DV107" s="0"/>
      <c r="DW107" s="0"/>
      <c r="DX107" s="0"/>
      <c r="DY107" s="0"/>
      <c r="DZ107" s="0"/>
      <c r="EA107" s="0"/>
      <c r="EB107" s="0"/>
      <c r="EC107" s="0"/>
      <c r="ED107" s="0"/>
      <c r="EE107" s="0"/>
      <c r="EF107" s="0"/>
      <c r="EG107" s="0"/>
      <c r="EH107" s="0"/>
      <c r="EI107" s="0"/>
      <c r="EJ107" s="0"/>
      <c r="EK107" s="0"/>
      <c r="EL107" s="0"/>
      <c r="EM107" s="0"/>
      <c r="EN107" s="0"/>
      <c r="EO107" s="0"/>
      <c r="EP107" s="0"/>
      <c r="EQ107" s="0"/>
      <c r="ER107" s="0"/>
      <c r="ES107" s="0"/>
      <c r="ET107" s="0"/>
      <c r="EU107" s="0"/>
      <c r="EV107" s="0"/>
      <c r="EW107" s="0"/>
      <c r="EX107" s="0"/>
      <c r="EY107" s="0"/>
      <c r="EZ107" s="0"/>
      <c r="FA107" s="0"/>
      <c r="FB107" s="0"/>
      <c r="FC107" s="0"/>
      <c r="FD107" s="0"/>
      <c r="FE107" s="0"/>
      <c r="FF107" s="0"/>
      <c r="FG107" s="0"/>
      <c r="FH107" s="0"/>
      <c r="FI107" s="0"/>
      <c r="FJ107" s="0"/>
      <c r="FK107" s="0"/>
      <c r="FL107" s="0"/>
      <c r="FM107" s="0"/>
      <c r="FN107" s="0"/>
      <c r="FO107" s="0"/>
      <c r="FP107" s="0"/>
      <c r="FQ107" s="0"/>
      <c r="FR107" s="0"/>
      <c r="FS107" s="0"/>
      <c r="FT107" s="0"/>
      <c r="FU107" s="0"/>
      <c r="FV107" s="0"/>
      <c r="FW107" s="0"/>
      <c r="FX107" s="0"/>
      <c r="FY107" s="0"/>
      <c r="FZ107" s="0"/>
      <c r="GA107" s="0"/>
      <c r="GB107" s="0"/>
      <c r="GC107" s="0"/>
      <c r="GD107" s="0"/>
      <c r="GE107" s="0"/>
      <c r="GF107" s="0"/>
      <c r="GG107" s="0"/>
      <c r="GH107" s="0"/>
      <c r="GI107" s="0"/>
      <c r="GJ107" s="0"/>
      <c r="GK107" s="0"/>
      <c r="GL107" s="0"/>
      <c r="GM107" s="0"/>
      <c r="GN107" s="0"/>
      <c r="GO107" s="0"/>
      <c r="GP107" s="0"/>
      <c r="GQ107" s="0"/>
      <c r="GR107" s="0"/>
      <c r="GS107" s="0"/>
      <c r="GT107" s="0"/>
      <c r="GU107" s="0"/>
      <c r="GV107" s="0"/>
      <c r="GW107" s="0"/>
      <c r="GX107" s="0"/>
      <c r="GY107" s="0"/>
      <c r="GZ107" s="0"/>
      <c r="HA107" s="0"/>
      <c r="HB107" s="0"/>
      <c r="HC107" s="0"/>
      <c r="HD107" s="0"/>
      <c r="HE107" s="0"/>
      <c r="HF107" s="0"/>
      <c r="HG107" s="0"/>
      <c r="HH107" s="0"/>
      <c r="HI107" s="0"/>
      <c r="HJ107" s="0"/>
      <c r="HK107" s="0"/>
      <c r="HL107" s="0"/>
      <c r="HM107" s="0"/>
      <c r="HN107" s="0"/>
      <c r="HO107" s="0"/>
      <c r="HP107" s="0"/>
      <c r="HQ107" s="0"/>
      <c r="HR107" s="0"/>
      <c r="HS107" s="0"/>
      <c r="HT107" s="0"/>
      <c r="HU107" s="0"/>
      <c r="HV107" s="0"/>
      <c r="HW107" s="0"/>
      <c r="HX107" s="0"/>
      <c r="HY107" s="0"/>
      <c r="HZ107" s="0"/>
      <c r="IA107" s="0"/>
      <c r="IB107" s="0"/>
      <c r="IC107" s="0"/>
      <c r="ID107" s="0"/>
      <c r="IE107" s="0"/>
      <c r="IF107" s="0"/>
      <c r="IG107" s="0"/>
      <c r="IH107" s="0"/>
      <c r="II107" s="0"/>
      <c r="IJ107" s="0"/>
      <c r="IK107" s="0"/>
      <c r="IL107" s="0"/>
      <c r="IM107" s="0"/>
      <c r="IN107" s="0"/>
      <c r="IO107" s="0"/>
      <c r="IP107" s="0"/>
      <c r="IQ107" s="0"/>
      <c r="IR107" s="0"/>
      <c r="IS107" s="0"/>
      <c r="IT107" s="0"/>
      <c r="IU107" s="0"/>
      <c r="IV107" s="0"/>
      <c r="IW107" s="0"/>
    </row>
    <row r="108" customFormat="false" ht="12" hidden="false" customHeight="true" outlineLevel="0" collapsed="false">
      <c r="A108" s="199" t="s">
        <v>205</v>
      </c>
      <c r="B108" s="200" t="s">
        <v>206</v>
      </c>
      <c r="C108" s="185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0"/>
      <c r="CN108" s="0"/>
      <c r="CO108" s="0"/>
      <c r="CP108" s="0"/>
      <c r="CQ108" s="0"/>
      <c r="CR108" s="0"/>
      <c r="CS108" s="0"/>
      <c r="CT108" s="0"/>
      <c r="CU108" s="0"/>
      <c r="CV108" s="0"/>
      <c r="CW108" s="0"/>
      <c r="CX108" s="0"/>
      <c r="CY108" s="0"/>
      <c r="CZ108" s="0"/>
      <c r="DA108" s="0"/>
      <c r="DB108" s="0"/>
      <c r="DC108" s="0"/>
      <c r="DD108" s="0"/>
      <c r="DE108" s="0"/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0"/>
      <c r="EJ108" s="0"/>
      <c r="EK108" s="0"/>
      <c r="EL108" s="0"/>
      <c r="EM108" s="0"/>
      <c r="EN108" s="0"/>
      <c r="EO108" s="0"/>
      <c r="EP108" s="0"/>
      <c r="EQ108" s="0"/>
      <c r="ER108" s="0"/>
      <c r="ES108" s="0"/>
      <c r="ET108" s="0"/>
      <c r="EU108" s="0"/>
      <c r="EV108" s="0"/>
      <c r="EW108" s="0"/>
      <c r="EX108" s="0"/>
      <c r="EY108" s="0"/>
      <c r="EZ108" s="0"/>
      <c r="FA108" s="0"/>
      <c r="FB108" s="0"/>
      <c r="FC108" s="0"/>
      <c r="FD108" s="0"/>
      <c r="FE108" s="0"/>
      <c r="FF108" s="0"/>
      <c r="FG108" s="0"/>
      <c r="FH108" s="0"/>
      <c r="FI108" s="0"/>
      <c r="FJ108" s="0"/>
      <c r="FK108" s="0"/>
      <c r="FL108" s="0"/>
      <c r="FM108" s="0"/>
      <c r="FN108" s="0"/>
      <c r="FO108" s="0"/>
      <c r="FP108" s="0"/>
      <c r="FQ108" s="0"/>
      <c r="FR108" s="0"/>
      <c r="FS108" s="0"/>
      <c r="FT108" s="0"/>
      <c r="FU108" s="0"/>
      <c r="FV108" s="0"/>
      <c r="FW108" s="0"/>
      <c r="FX108" s="0"/>
      <c r="FY108" s="0"/>
      <c r="FZ108" s="0"/>
      <c r="GA108" s="0"/>
      <c r="GB108" s="0"/>
      <c r="GC108" s="0"/>
      <c r="GD108" s="0"/>
      <c r="GE108" s="0"/>
      <c r="GF108" s="0"/>
      <c r="GG108" s="0"/>
      <c r="GH108" s="0"/>
      <c r="GI108" s="0"/>
      <c r="GJ108" s="0"/>
      <c r="GK108" s="0"/>
      <c r="GL108" s="0"/>
      <c r="GM108" s="0"/>
      <c r="GN108" s="0"/>
      <c r="GO108" s="0"/>
      <c r="GP108" s="0"/>
      <c r="GQ108" s="0"/>
      <c r="GR108" s="0"/>
      <c r="GS108" s="0"/>
      <c r="GT108" s="0"/>
      <c r="GU108" s="0"/>
      <c r="GV108" s="0"/>
      <c r="GW108" s="0"/>
      <c r="GX108" s="0"/>
      <c r="GY108" s="0"/>
      <c r="GZ108" s="0"/>
      <c r="HA108" s="0"/>
      <c r="HB108" s="0"/>
      <c r="HC108" s="0"/>
      <c r="HD108" s="0"/>
      <c r="HE108" s="0"/>
      <c r="HF108" s="0"/>
      <c r="HG108" s="0"/>
      <c r="HH108" s="0"/>
      <c r="HI108" s="0"/>
      <c r="HJ108" s="0"/>
      <c r="HK108" s="0"/>
      <c r="HL108" s="0"/>
      <c r="HM108" s="0"/>
      <c r="HN108" s="0"/>
      <c r="HO108" s="0"/>
      <c r="HP108" s="0"/>
      <c r="HQ108" s="0"/>
      <c r="HR108" s="0"/>
      <c r="HS108" s="0"/>
      <c r="HT108" s="0"/>
      <c r="HU108" s="0"/>
      <c r="HV108" s="0"/>
      <c r="HW108" s="0"/>
      <c r="HX108" s="0"/>
      <c r="HY108" s="0"/>
      <c r="HZ108" s="0"/>
      <c r="IA108" s="0"/>
      <c r="IB108" s="0"/>
      <c r="IC108" s="0"/>
      <c r="ID108" s="0"/>
      <c r="IE108" s="0"/>
      <c r="IF108" s="0"/>
      <c r="IG108" s="0"/>
      <c r="IH108" s="0"/>
      <c r="II108" s="0"/>
      <c r="IJ108" s="0"/>
      <c r="IK108" s="0"/>
      <c r="IL108" s="0"/>
      <c r="IM108" s="0"/>
      <c r="IN108" s="0"/>
      <c r="IO108" s="0"/>
      <c r="IP108" s="0"/>
      <c r="IQ108" s="0"/>
      <c r="IR108" s="0"/>
      <c r="IS108" s="0"/>
      <c r="IT108" s="0"/>
      <c r="IU108" s="0"/>
      <c r="IV108" s="0"/>
      <c r="IW108" s="0"/>
    </row>
    <row r="109" customFormat="false" ht="12" hidden="false" customHeight="true" outlineLevel="0" collapsed="false">
      <c r="A109" s="182" t="s">
        <v>207</v>
      </c>
      <c r="B109" s="200" t="s">
        <v>208</v>
      </c>
      <c r="C109" s="185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0"/>
      <c r="BV109" s="0"/>
      <c r="BW109" s="0"/>
      <c r="BX109" s="0"/>
      <c r="BY109" s="0"/>
      <c r="BZ109" s="0"/>
      <c r="CA109" s="0"/>
      <c r="CB109" s="0"/>
      <c r="CC109" s="0"/>
      <c r="CD109" s="0"/>
      <c r="CE109" s="0"/>
      <c r="CF109" s="0"/>
      <c r="CG109" s="0"/>
      <c r="CH109" s="0"/>
      <c r="CI109" s="0"/>
      <c r="CJ109" s="0"/>
      <c r="CK109" s="0"/>
      <c r="CL109" s="0"/>
      <c r="CM109" s="0"/>
      <c r="CN109" s="0"/>
      <c r="CO109" s="0"/>
      <c r="CP109" s="0"/>
      <c r="CQ109" s="0"/>
      <c r="CR109" s="0"/>
      <c r="CS109" s="0"/>
      <c r="CT109" s="0"/>
      <c r="CU109" s="0"/>
      <c r="CV109" s="0"/>
      <c r="CW109" s="0"/>
      <c r="CX109" s="0"/>
      <c r="CY109" s="0"/>
      <c r="CZ109" s="0"/>
      <c r="DA109" s="0"/>
      <c r="DB109" s="0"/>
      <c r="DC109" s="0"/>
      <c r="DD109" s="0"/>
      <c r="DE109" s="0"/>
      <c r="DF109" s="0"/>
      <c r="DG109" s="0"/>
      <c r="DH109" s="0"/>
      <c r="DI109" s="0"/>
      <c r="DJ109" s="0"/>
      <c r="DK109" s="0"/>
      <c r="DL109" s="0"/>
      <c r="DM109" s="0"/>
      <c r="DN109" s="0"/>
      <c r="DO109" s="0"/>
      <c r="DP109" s="0"/>
      <c r="DQ109" s="0"/>
      <c r="DR109" s="0"/>
      <c r="DS109" s="0"/>
      <c r="DT109" s="0"/>
      <c r="DU109" s="0"/>
      <c r="DV109" s="0"/>
      <c r="DW109" s="0"/>
      <c r="DX109" s="0"/>
      <c r="DY109" s="0"/>
      <c r="DZ109" s="0"/>
      <c r="EA109" s="0"/>
      <c r="EB109" s="0"/>
      <c r="EC109" s="0"/>
      <c r="ED109" s="0"/>
      <c r="EE109" s="0"/>
      <c r="EF109" s="0"/>
      <c r="EG109" s="0"/>
      <c r="EH109" s="0"/>
      <c r="EI109" s="0"/>
      <c r="EJ109" s="0"/>
      <c r="EK109" s="0"/>
      <c r="EL109" s="0"/>
      <c r="EM109" s="0"/>
      <c r="EN109" s="0"/>
      <c r="EO109" s="0"/>
      <c r="EP109" s="0"/>
      <c r="EQ109" s="0"/>
      <c r="ER109" s="0"/>
      <c r="ES109" s="0"/>
      <c r="ET109" s="0"/>
      <c r="EU109" s="0"/>
      <c r="EV109" s="0"/>
      <c r="EW109" s="0"/>
      <c r="EX109" s="0"/>
      <c r="EY109" s="0"/>
      <c r="EZ109" s="0"/>
      <c r="FA109" s="0"/>
      <c r="FB109" s="0"/>
      <c r="FC109" s="0"/>
      <c r="FD109" s="0"/>
      <c r="FE109" s="0"/>
      <c r="FF109" s="0"/>
      <c r="FG109" s="0"/>
      <c r="FH109" s="0"/>
      <c r="FI109" s="0"/>
      <c r="FJ109" s="0"/>
      <c r="FK109" s="0"/>
      <c r="FL109" s="0"/>
      <c r="FM109" s="0"/>
      <c r="FN109" s="0"/>
      <c r="FO109" s="0"/>
      <c r="FP109" s="0"/>
      <c r="FQ109" s="0"/>
      <c r="FR109" s="0"/>
      <c r="FS109" s="0"/>
      <c r="FT109" s="0"/>
      <c r="FU109" s="0"/>
      <c r="FV109" s="0"/>
      <c r="FW109" s="0"/>
      <c r="FX109" s="0"/>
      <c r="FY109" s="0"/>
      <c r="FZ109" s="0"/>
      <c r="GA109" s="0"/>
      <c r="GB109" s="0"/>
      <c r="GC109" s="0"/>
      <c r="GD109" s="0"/>
      <c r="GE109" s="0"/>
      <c r="GF109" s="0"/>
      <c r="GG109" s="0"/>
      <c r="GH109" s="0"/>
      <c r="GI109" s="0"/>
      <c r="GJ109" s="0"/>
      <c r="GK109" s="0"/>
      <c r="GL109" s="0"/>
      <c r="GM109" s="0"/>
      <c r="GN109" s="0"/>
      <c r="GO109" s="0"/>
      <c r="GP109" s="0"/>
      <c r="GQ109" s="0"/>
      <c r="GR109" s="0"/>
      <c r="GS109" s="0"/>
      <c r="GT109" s="0"/>
      <c r="GU109" s="0"/>
      <c r="GV109" s="0"/>
      <c r="GW109" s="0"/>
      <c r="GX109" s="0"/>
      <c r="GY109" s="0"/>
      <c r="GZ109" s="0"/>
      <c r="HA109" s="0"/>
      <c r="HB109" s="0"/>
      <c r="HC109" s="0"/>
      <c r="HD109" s="0"/>
      <c r="HE109" s="0"/>
      <c r="HF109" s="0"/>
      <c r="HG109" s="0"/>
      <c r="HH109" s="0"/>
      <c r="HI109" s="0"/>
      <c r="HJ109" s="0"/>
      <c r="HK109" s="0"/>
      <c r="HL109" s="0"/>
      <c r="HM109" s="0"/>
      <c r="HN109" s="0"/>
      <c r="HO109" s="0"/>
      <c r="HP109" s="0"/>
      <c r="HQ109" s="0"/>
      <c r="HR109" s="0"/>
      <c r="HS109" s="0"/>
      <c r="HT109" s="0"/>
      <c r="HU109" s="0"/>
      <c r="HV109" s="0"/>
      <c r="HW109" s="0"/>
      <c r="HX109" s="0"/>
      <c r="HY109" s="0"/>
      <c r="HZ109" s="0"/>
      <c r="IA109" s="0"/>
      <c r="IB109" s="0"/>
      <c r="IC109" s="0"/>
      <c r="ID109" s="0"/>
      <c r="IE109" s="0"/>
      <c r="IF109" s="0"/>
      <c r="IG109" s="0"/>
      <c r="IH109" s="0"/>
      <c r="II109" s="0"/>
      <c r="IJ109" s="0"/>
      <c r="IK109" s="0"/>
      <c r="IL109" s="0"/>
      <c r="IM109" s="0"/>
      <c r="IN109" s="0"/>
      <c r="IO109" s="0"/>
      <c r="IP109" s="0"/>
      <c r="IQ109" s="0"/>
      <c r="IR109" s="0"/>
      <c r="IS109" s="0"/>
      <c r="IT109" s="0"/>
      <c r="IU109" s="0"/>
      <c r="IV109" s="0"/>
      <c r="IW109" s="0"/>
    </row>
    <row r="110" customFormat="false" ht="12" hidden="false" customHeight="true" outlineLevel="0" collapsed="false">
      <c r="A110" s="182" t="s">
        <v>209</v>
      </c>
      <c r="B110" s="198" t="s">
        <v>210</v>
      </c>
      <c r="C110" s="183" t="n">
        <v>4870</v>
      </c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  <c r="BC110" s="0"/>
      <c r="BD110" s="0"/>
      <c r="BE110" s="0"/>
      <c r="BF110" s="0"/>
      <c r="BG110" s="0"/>
      <c r="BH110" s="0"/>
      <c r="BI110" s="0"/>
      <c r="BJ110" s="0"/>
      <c r="BK110" s="0"/>
      <c r="BL110" s="0"/>
      <c r="BM110" s="0"/>
      <c r="BN110" s="0"/>
      <c r="BO110" s="0"/>
      <c r="BP110" s="0"/>
      <c r="BQ110" s="0"/>
      <c r="BR110" s="0"/>
      <c r="BS110" s="0"/>
      <c r="BT110" s="0"/>
      <c r="BU110" s="0"/>
      <c r="BV110" s="0"/>
      <c r="BW110" s="0"/>
      <c r="BX110" s="0"/>
      <c r="BY110" s="0"/>
      <c r="BZ110" s="0"/>
      <c r="CA110" s="0"/>
      <c r="CB110" s="0"/>
      <c r="CC110" s="0"/>
      <c r="CD110" s="0"/>
      <c r="CE110" s="0"/>
      <c r="CF110" s="0"/>
      <c r="CG110" s="0"/>
      <c r="CH110" s="0"/>
      <c r="CI110" s="0"/>
      <c r="CJ110" s="0"/>
      <c r="CK110" s="0"/>
      <c r="CL110" s="0"/>
      <c r="CM110" s="0"/>
      <c r="CN110" s="0"/>
      <c r="CO110" s="0"/>
      <c r="CP110" s="0"/>
      <c r="CQ110" s="0"/>
      <c r="CR110" s="0"/>
      <c r="CS110" s="0"/>
      <c r="CT110" s="0"/>
      <c r="CU110" s="0"/>
      <c r="CV110" s="0"/>
      <c r="CW110" s="0"/>
      <c r="CX110" s="0"/>
      <c r="CY110" s="0"/>
      <c r="CZ110" s="0"/>
      <c r="DA110" s="0"/>
      <c r="DB110" s="0"/>
      <c r="DC110" s="0"/>
      <c r="DD110" s="0"/>
      <c r="DE110" s="0"/>
      <c r="DF110" s="0"/>
      <c r="DG110" s="0"/>
      <c r="DH110" s="0"/>
      <c r="DI110" s="0"/>
      <c r="DJ110" s="0"/>
      <c r="DK110" s="0"/>
      <c r="DL110" s="0"/>
      <c r="DM110" s="0"/>
      <c r="DN110" s="0"/>
      <c r="DO110" s="0"/>
      <c r="DP110" s="0"/>
      <c r="DQ110" s="0"/>
      <c r="DR110" s="0"/>
      <c r="DS110" s="0"/>
      <c r="DT110" s="0"/>
      <c r="DU110" s="0"/>
      <c r="DV110" s="0"/>
      <c r="DW110" s="0"/>
      <c r="DX110" s="0"/>
      <c r="DY110" s="0"/>
      <c r="DZ110" s="0"/>
      <c r="EA110" s="0"/>
      <c r="EB110" s="0"/>
      <c r="EC110" s="0"/>
      <c r="ED110" s="0"/>
      <c r="EE110" s="0"/>
      <c r="EF110" s="0"/>
      <c r="EG110" s="0"/>
      <c r="EH110" s="0"/>
      <c r="EI110" s="0"/>
      <c r="EJ110" s="0"/>
      <c r="EK110" s="0"/>
      <c r="EL110" s="0"/>
      <c r="EM110" s="0"/>
      <c r="EN110" s="0"/>
      <c r="EO110" s="0"/>
      <c r="EP110" s="0"/>
      <c r="EQ110" s="0"/>
      <c r="ER110" s="0"/>
      <c r="ES110" s="0"/>
      <c r="ET110" s="0"/>
      <c r="EU110" s="0"/>
      <c r="EV110" s="0"/>
      <c r="EW110" s="0"/>
      <c r="EX110" s="0"/>
      <c r="EY110" s="0"/>
      <c r="EZ110" s="0"/>
      <c r="FA110" s="0"/>
      <c r="FB110" s="0"/>
      <c r="FC110" s="0"/>
      <c r="FD110" s="0"/>
      <c r="FE110" s="0"/>
      <c r="FF110" s="0"/>
      <c r="FG110" s="0"/>
      <c r="FH110" s="0"/>
      <c r="FI110" s="0"/>
      <c r="FJ110" s="0"/>
      <c r="FK110" s="0"/>
      <c r="FL110" s="0"/>
      <c r="FM110" s="0"/>
      <c r="FN110" s="0"/>
      <c r="FO110" s="0"/>
      <c r="FP110" s="0"/>
      <c r="FQ110" s="0"/>
      <c r="FR110" s="0"/>
      <c r="FS110" s="0"/>
      <c r="FT110" s="0"/>
      <c r="FU110" s="0"/>
      <c r="FV110" s="0"/>
      <c r="FW110" s="0"/>
      <c r="FX110" s="0"/>
      <c r="FY110" s="0"/>
      <c r="FZ110" s="0"/>
      <c r="GA110" s="0"/>
      <c r="GB110" s="0"/>
      <c r="GC110" s="0"/>
      <c r="GD110" s="0"/>
      <c r="GE110" s="0"/>
      <c r="GF110" s="0"/>
      <c r="GG110" s="0"/>
      <c r="GH110" s="0"/>
      <c r="GI110" s="0"/>
      <c r="GJ110" s="0"/>
      <c r="GK110" s="0"/>
      <c r="GL110" s="0"/>
      <c r="GM110" s="0"/>
      <c r="GN110" s="0"/>
      <c r="GO110" s="0"/>
      <c r="GP110" s="0"/>
      <c r="GQ110" s="0"/>
      <c r="GR110" s="0"/>
      <c r="GS110" s="0"/>
      <c r="GT110" s="0"/>
      <c r="GU110" s="0"/>
      <c r="GV110" s="0"/>
      <c r="GW110" s="0"/>
      <c r="GX110" s="0"/>
      <c r="GY110" s="0"/>
      <c r="GZ110" s="0"/>
      <c r="HA110" s="0"/>
      <c r="HB110" s="0"/>
      <c r="HC110" s="0"/>
      <c r="HD110" s="0"/>
      <c r="HE110" s="0"/>
      <c r="HF110" s="0"/>
      <c r="HG110" s="0"/>
      <c r="HH110" s="0"/>
      <c r="HI110" s="0"/>
      <c r="HJ110" s="0"/>
      <c r="HK110" s="0"/>
      <c r="HL110" s="0"/>
      <c r="HM110" s="0"/>
      <c r="HN110" s="0"/>
      <c r="HO110" s="0"/>
      <c r="HP110" s="0"/>
      <c r="HQ110" s="0"/>
      <c r="HR110" s="0"/>
      <c r="HS110" s="0"/>
      <c r="HT110" s="0"/>
      <c r="HU110" s="0"/>
      <c r="HV110" s="0"/>
      <c r="HW110" s="0"/>
      <c r="HX110" s="0"/>
      <c r="HY110" s="0"/>
      <c r="HZ110" s="0"/>
      <c r="IA110" s="0"/>
      <c r="IB110" s="0"/>
      <c r="IC110" s="0"/>
      <c r="ID110" s="0"/>
      <c r="IE110" s="0"/>
      <c r="IF110" s="0"/>
      <c r="IG110" s="0"/>
      <c r="IH110" s="0"/>
      <c r="II110" s="0"/>
      <c r="IJ110" s="0"/>
      <c r="IK110" s="0"/>
      <c r="IL110" s="0"/>
      <c r="IM110" s="0"/>
      <c r="IN110" s="0"/>
      <c r="IO110" s="0"/>
      <c r="IP110" s="0"/>
      <c r="IQ110" s="0"/>
      <c r="IR110" s="0"/>
      <c r="IS110" s="0"/>
      <c r="IT110" s="0"/>
      <c r="IU110" s="0"/>
      <c r="IV110" s="0"/>
      <c r="IW110" s="0"/>
    </row>
    <row r="111" customFormat="false" ht="12" hidden="false" customHeight="true" outlineLevel="0" collapsed="false">
      <c r="A111" s="182" t="s">
        <v>211</v>
      </c>
      <c r="B111" s="195" t="s">
        <v>212</v>
      </c>
      <c r="C111" s="183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B111" s="0"/>
      <c r="BC111" s="0"/>
      <c r="BD111" s="0"/>
      <c r="BE111" s="0"/>
      <c r="BF111" s="0"/>
      <c r="BG111" s="0"/>
      <c r="BH111" s="0"/>
      <c r="BI111" s="0"/>
      <c r="BJ111" s="0"/>
      <c r="BK111" s="0"/>
      <c r="BL111" s="0"/>
      <c r="BM111" s="0"/>
      <c r="BN111" s="0"/>
      <c r="BO111" s="0"/>
      <c r="BP111" s="0"/>
      <c r="BQ111" s="0"/>
      <c r="BR111" s="0"/>
      <c r="BS111" s="0"/>
      <c r="BT111" s="0"/>
      <c r="BU111" s="0"/>
      <c r="BV111" s="0"/>
      <c r="BW111" s="0"/>
      <c r="BX111" s="0"/>
      <c r="BY111" s="0"/>
      <c r="BZ111" s="0"/>
      <c r="CA111" s="0"/>
      <c r="CB111" s="0"/>
      <c r="CC111" s="0"/>
      <c r="CD111" s="0"/>
      <c r="CE111" s="0"/>
      <c r="CF111" s="0"/>
      <c r="CG111" s="0"/>
      <c r="CH111" s="0"/>
      <c r="CI111" s="0"/>
      <c r="CJ111" s="0"/>
      <c r="CK111" s="0"/>
      <c r="CL111" s="0"/>
      <c r="CM111" s="0"/>
      <c r="CN111" s="0"/>
      <c r="CO111" s="0"/>
      <c r="CP111" s="0"/>
      <c r="CQ111" s="0"/>
      <c r="CR111" s="0"/>
      <c r="CS111" s="0"/>
      <c r="CT111" s="0"/>
      <c r="CU111" s="0"/>
      <c r="CV111" s="0"/>
      <c r="CW111" s="0"/>
      <c r="CX111" s="0"/>
      <c r="CY111" s="0"/>
      <c r="CZ111" s="0"/>
      <c r="DA111" s="0"/>
      <c r="DB111" s="0"/>
      <c r="DC111" s="0"/>
      <c r="DD111" s="0"/>
      <c r="DE111" s="0"/>
      <c r="DF111" s="0"/>
      <c r="DG111" s="0"/>
      <c r="DH111" s="0"/>
      <c r="DI111" s="0"/>
      <c r="DJ111" s="0"/>
      <c r="DK111" s="0"/>
      <c r="DL111" s="0"/>
      <c r="DM111" s="0"/>
      <c r="DN111" s="0"/>
      <c r="DO111" s="0"/>
      <c r="DP111" s="0"/>
      <c r="DQ111" s="0"/>
      <c r="DR111" s="0"/>
      <c r="DS111" s="0"/>
      <c r="DT111" s="0"/>
      <c r="DU111" s="0"/>
      <c r="DV111" s="0"/>
      <c r="DW111" s="0"/>
      <c r="DX111" s="0"/>
      <c r="DY111" s="0"/>
      <c r="DZ111" s="0"/>
      <c r="EA111" s="0"/>
      <c r="EB111" s="0"/>
      <c r="EC111" s="0"/>
      <c r="ED111" s="0"/>
      <c r="EE111" s="0"/>
      <c r="EF111" s="0"/>
      <c r="EG111" s="0"/>
      <c r="EH111" s="0"/>
      <c r="EI111" s="0"/>
      <c r="EJ111" s="0"/>
      <c r="EK111" s="0"/>
      <c r="EL111" s="0"/>
      <c r="EM111" s="0"/>
      <c r="EN111" s="0"/>
      <c r="EO111" s="0"/>
      <c r="EP111" s="0"/>
      <c r="EQ111" s="0"/>
      <c r="ER111" s="0"/>
      <c r="ES111" s="0"/>
      <c r="ET111" s="0"/>
      <c r="EU111" s="0"/>
      <c r="EV111" s="0"/>
      <c r="EW111" s="0"/>
      <c r="EX111" s="0"/>
      <c r="EY111" s="0"/>
      <c r="EZ111" s="0"/>
      <c r="FA111" s="0"/>
      <c r="FB111" s="0"/>
      <c r="FC111" s="0"/>
      <c r="FD111" s="0"/>
      <c r="FE111" s="0"/>
      <c r="FF111" s="0"/>
      <c r="FG111" s="0"/>
      <c r="FH111" s="0"/>
      <c r="FI111" s="0"/>
      <c r="FJ111" s="0"/>
      <c r="FK111" s="0"/>
      <c r="FL111" s="0"/>
      <c r="FM111" s="0"/>
      <c r="FN111" s="0"/>
      <c r="FO111" s="0"/>
      <c r="FP111" s="0"/>
      <c r="FQ111" s="0"/>
      <c r="FR111" s="0"/>
      <c r="FS111" s="0"/>
      <c r="FT111" s="0"/>
      <c r="FU111" s="0"/>
      <c r="FV111" s="0"/>
      <c r="FW111" s="0"/>
      <c r="FX111" s="0"/>
      <c r="FY111" s="0"/>
      <c r="FZ111" s="0"/>
      <c r="GA111" s="0"/>
      <c r="GB111" s="0"/>
      <c r="GC111" s="0"/>
      <c r="GD111" s="0"/>
      <c r="GE111" s="0"/>
      <c r="GF111" s="0"/>
      <c r="GG111" s="0"/>
      <c r="GH111" s="0"/>
      <c r="GI111" s="0"/>
      <c r="GJ111" s="0"/>
      <c r="GK111" s="0"/>
      <c r="GL111" s="0"/>
      <c r="GM111" s="0"/>
      <c r="GN111" s="0"/>
      <c r="GO111" s="0"/>
      <c r="GP111" s="0"/>
      <c r="GQ111" s="0"/>
      <c r="GR111" s="0"/>
      <c r="GS111" s="0"/>
      <c r="GT111" s="0"/>
      <c r="GU111" s="0"/>
      <c r="GV111" s="0"/>
      <c r="GW111" s="0"/>
      <c r="GX111" s="0"/>
      <c r="GY111" s="0"/>
      <c r="GZ111" s="0"/>
      <c r="HA111" s="0"/>
      <c r="HB111" s="0"/>
      <c r="HC111" s="0"/>
      <c r="HD111" s="0"/>
      <c r="HE111" s="0"/>
      <c r="HF111" s="0"/>
      <c r="HG111" s="0"/>
      <c r="HH111" s="0"/>
      <c r="HI111" s="0"/>
      <c r="HJ111" s="0"/>
      <c r="HK111" s="0"/>
      <c r="HL111" s="0"/>
      <c r="HM111" s="0"/>
      <c r="HN111" s="0"/>
      <c r="HO111" s="0"/>
      <c r="HP111" s="0"/>
      <c r="HQ111" s="0"/>
      <c r="HR111" s="0"/>
      <c r="HS111" s="0"/>
      <c r="HT111" s="0"/>
      <c r="HU111" s="0"/>
      <c r="HV111" s="0"/>
      <c r="HW111" s="0"/>
      <c r="HX111" s="0"/>
      <c r="HY111" s="0"/>
      <c r="HZ111" s="0"/>
      <c r="IA111" s="0"/>
      <c r="IB111" s="0"/>
      <c r="IC111" s="0"/>
      <c r="ID111" s="0"/>
      <c r="IE111" s="0"/>
      <c r="IF111" s="0"/>
      <c r="IG111" s="0"/>
      <c r="IH111" s="0"/>
      <c r="II111" s="0"/>
      <c r="IJ111" s="0"/>
      <c r="IK111" s="0"/>
      <c r="IL111" s="0"/>
      <c r="IM111" s="0"/>
      <c r="IN111" s="0"/>
      <c r="IO111" s="0"/>
      <c r="IP111" s="0"/>
      <c r="IQ111" s="0"/>
      <c r="IR111" s="0"/>
      <c r="IS111" s="0"/>
      <c r="IT111" s="0"/>
      <c r="IU111" s="0"/>
      <c r="IV111" s="0"/>
      <c r="IW111" s="0"/>
    </row>
    <row r="112" customFormat="false" ht="12" hidden="false" customHeight="true" outlineLevel="0" collapsed="false">
      <c r="A112" s="184" t="s">
        <v>213</v>
      </c>
      <c r="B112" s="194" t="s">
        <v>214</v>
      </c>
      <c r="C112" s="185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  <c r="BC112" s="0"/>
      <c r="BD112" s="0"/>
      <c r="BE112" s="0"/>
      <c r="BF112" s="0"/>
      <c r="BG112" s="0"/>
      <c r="BH112" s="0"/>
      <c r="BI112" s="0"/>
      <c r="BJ112" s="0"/>
      <c r="BK112" s="0"/>
      <c r="BL112" s="0"/>
      <c r="BM112" s="0"/>
      <c r="BN112" s="0"/>
      <c r="BO112" s="0"/>
      <c r="BP112" s="0"/>
      <c r="BQ112" s="0"/>
      <c r="BR112" s="0"/>
      <c r="BS112" s="0"/>
      <c r="BT112" s="0"/>
      <c r="BU112" s="0"/>
      <c r="BV112" s="0"/>
      <c r="BW112" s="0"/>
      <c r="BX112" s="0"/>
      <c r="BY112" s="0"/>
      <c r="BZ112" s="0"/>
      <c r="CA112" s="0"/>
      <c r="CB112" s="0"/>
      <c r="CC112" s="0"/>
      <c r="CD112" s="0"/>
      <c r="CE112" s="0"/>
      <c r="CF112" s="0"/>
      <c r="CG112" s="0"/>
      <c r="CH112" s="0"/>
      <c r="CI112" s="0"/>
      <c r="CJ112" s="0"/>
      <c r="CK112" s="0"/>
      <c r="CL112" s="0"/>
      <c r="CM112" s="0"/>
      <c r="CN112" s="0"/>
      <c r="CO112" s="0"/>
      <c r="CP112" s="0"/>
      <c r="CQ112" s="0"/>
      <c r="CR112" s="0"/>
      <c r="CS112" s="0"/>
      <c r="CT112" s="0"/>
      <c r="CU112" s="0"/>
      <c r="CV112" s="0"/>
      <c r="CW112" s="0"/>
      <c r="CX112" s="0"/>
      <c r="CY112" s="0"/>
      <c r="CZ112" s="0"/>
      <c r="DA112" s="0"/>
      <c r="DB112" s="0"/>
      <c r="DC112" s="0"/>
      <c r="DD112" s="0"/>
      <c r="DE112" s="0"/>
      <c r="DF112" s="0"/>
      <c r="DG112" s="0"/>
      <c r="DH112" s="0"/>
      <c r="DI112" s="0"/>
      <c r="DJ112" s="0"/>
      <c r="DK112" s="0"/>
      <c r="DL112" s="0"/>
      <c r="DM112" s="0"/>
      <c r="DN112" s="0"/>
      <c r="DO112" s="0"/>
      <c r="DP112" s="0"/>
      <c r="DQ112" s="0"/>
      <c r="DR112" s="0"/>
      <c r="DS112" s="0"/>
      <c r="DT112" s="0"/>
      <c r="DU112" s="0"/>
      <c r="DV112" s="0"/>
      <c r="DW112" s="0"/>
      <c r="DX112" s="0"/>
      <c r="DY112" s="0"/>
      <c r="DZ112" s="0"/>
      <c r="EA112" s="0"/>
      <c r="EB112" s="0"/>
      <c r="EC112" s="0"/>
      <c r="ED112" s="0"/>
      <c r="EE112" s="0"/>
      <c r="EF112" s="0"/>
      <c r="EG112" s="0"/>
      <c r="EH112" s="0"/>
      <c r="EI112" s="0"/>
      <c r="EJ112" s="0"/>
      <c r="EK112" s="0"/>
      <c r="EL112" s="0"/>
      <c r="EM112" s="0"/>
      <c r="EN112" s="0"/>
      <c r="EO112" s="0"/>
      <c r="EP112" s="0"/>
      <c r="EQ112" s="0"/>
      <c r="ER112" s="0"/>
      <c r="ES112" s="0"/>
      <c r="ET112" s="0"/>
      <c r="EU112" s="0"/>
      <c r="EV112" s="0"/>
      <c r="EW112" s="0"/>
      <c r="EX112" s="0"/>
      <c r="EY112" s="0"/>
      <c r="EZ112" s="0"/>
      <c r="FA112" s="0"/>
      <c r="FB112" s="0"/>
      <c r="FC112" s="0"/>
      <c r="FD112" s="0"/>
      <c r="FE112" s="0"/>
      <c r="FF112" s="0"/>
      <c r="FG112" s="0"/>
      <c r="FH112" s="0"/>
      <c r="FI112" s="0"/>
      <c r="FJ112" s="0"/>
      <c r="FK112" s="0"/>
      <c r="FL112" s="0"/>
      <c r="FM112" s="0"/>
      <c r="FN112" s="0"/>
      <c r="FO112" s="0"/>
      <c r="FP112" s="0"/>
      <c r="FQ112" s="0"/>
      <c r="FR112" s="0"/>
      <c r="FS112" s="0"/>
      <c r="FT112" s="0"/>
      <c r="FU112" s="0"/>
      <c r="FV112" s="0"/>
      <c r="FW112" s="0"/>
      <c r="FX112" s="0"/>
      <c r="FY112" s="0"/>
      <c r="FZ112" s="0"/>
      <c r="GA112" s="0"/>
      <c r="GB112" s="0"/>
      <c r="GC112" s="0"/>
      <c r="GD112" s="0"/>
      <c r="GE112" s="0"/>
      <c r="GF112" s="0"/>
      <c r="GG112" s="0"/>
      <c r="GH112" s="0"/>
      <c r="GI112" s="0"/>
      <c r="GJ112" s="0"/>
      <c r="GK112" s="0"/>
      <c r="GL112" s="0"/>
      <c r="GM112" s="0"/>
      <c r="GN112" s="0"/>
      <c r="GO112" s="0"/>
      <c r="GP112" s="0"/>
      <c r="GQ112" s="0"/>
      <c r="GR112" s="0"/>
      <c r="GS112" s="0"/>
      <c r="GT112" s="0"/>
      <c r="GU112" s="0"/>
      <c r="GV112" s="0"/>
      <c r="GW112" s="0"/>
      <c r="GX112" s="0"/>
      <c r="GY112" s="0"/>
      <c r="GZ112" s="0"/>
      <c r="HA112" s="0"/>
      <c r="HB112" s="0"/>
      <c r="HC112" s="0"/>
      <c r="HD112" s="0"/>
      <c r="HE112" s="0"/>
      <c r="HF112" s="0"/>
      <c r="HG112" s="0"/>
      <c r="HH112" s="0"/>
      <c r="HI112" s="0"/>
      <c r="HJ112" s="0"/>
      <c r="HK112" s="0"/>
      <c r="HL112" s="0"/>
      <c r="HM112" s="0"/>
      <c r="HN112" s="0"/>
      <c r="HO112" s="0"/>
      <c r="HP112" s="0"/>
      <c r="HQ112" s="0"/>
      <c r="HR112" s="0"/>
      <c r="HS112" s="0"/>
      <c r="HT112" s="0"/>
      <c r="HU112" s="0"/>
      <c r="HV112" s="0"/>
      <c r="HW112" s="0"/>
      <c r="HX112" s="0"/>
      <c r="HY112" s="0"/>
      <c r="HZ112" s="0"/>
      <c r="IA112" s="0"/>
      <c r="IB112" s="0"/>
      <c r="IC112" s="0"/>
      <c r="ID112" s="0"/>
      <c r="IE112" s="0"/>
      <c r="IF112" s="0"/>
      <c r="IG112" s="0"/>
      <c r="IH112" s="0"/>
      <c r="II112" s="0"/>
      <c r="IJ112" s="0"/>
      <c r="IK112" s="0"/>
      <c r="IL112" s="0"/>
      <c r="IM112" s="0"/>
      <c r="IN112" s="0"/>
      <c r="IO112" s="0"/>
      <c r="IP112" s="0"/>
      <c r="IQ112" s="0"/>
      <c r="IR112" s="0"/>
      <c r="IS112" s="0"/>
      <c r="IT112" s="0"/>
      <c r="IU112" s="0"/>
      <c r="IV112" s="0"/>
      <c r="IW112" s="0"/>
    </row>
    <row r="113" customFormat="false" ht="12" hidden="false" customHeight="true" outlineLevel="0" collapsed="false">
      <c r="A113" s="201" t="s">
        <v>215</v>
      </c>
      <c r="B113" s="202" t="s">
        <v>216</v>
      </c>
      <c r="C113" s="203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  <c r="BC113" s="0"/>
      <c r="BD113" s="0"/>
      <c r="BE113" s="0"/>
      <c r="BF113" s="0"/>
      <c r="BG113" s="0"/>
      <c r="BH113" s="0"/>
      <c r="BI113" s="0"/>
      <c r="BJ113" s="0"/>
      <c r="BK113" s="0"/>
      <c r="BL113" s="0"/>
      <c r="BM113" s="0"/>
      <c r="BN113" s="0"/>
      <c r="BO113" s="0"/>
      <c r="BP113" s="0"/>
      <c r="BQ113" s="0"/>
      <c r="BR113" s="0"/>
      <c r="BS113" s="0"/>
      <c r="BT113" s="0"/>
      <c r="BU113" s="0"/>
      <c r="BV113" s="0"/>
      <c r="BW113" s="0"/>
      <c r="BX113" s="0"/>
      <c r="BY113" s="0"/>
      <c r="BZ113" s="0"/>
      <c r="CA113" s="0"/>
      <c r="CB113" s="0"/>
      <c r="CC113" s="0"/>
      <c r="CD113" s="0"/>
      <c r="CE113" s="0"/>
      <c r="CF113" s="0"/>
      <c r="CG113" s="0"/>
      <c r="CH113" s="0"/>
      <c r="CI113" s="0"/>
      <c r="CJ113" s="0"/>
      <c r="CK113" s="0"/>
      <c r="CL113" s="0"/>
      <c r="CM113" s="0"/>
      <c r="CN113" s="0"/>
      <c r="CO113" s="0"/>
      <c r="CP113" s="0"/>
      <c r="CQ113" s="0"/>
      <c r="CR113" s="0"/>
      <c r="CS113" s="0"/>
      <c r="CT113" s="0"/>
      <c r="CU113" s="0"/>
      <c r="CV113" s="0"/>
      <c r="CW113" s="0"/>
      <c r="CX113" s="0"/>
      <c r="CY113" s="0"/>
      <c r="CZ113" s="0"/>
      <c r="DA113" s="0"/>
      <c r="DB113" s="0"/>
      <c r="DC113" s="0"/>
      <c r="DD113" s="0"/>
      <c r="DE113" s="0"/>
      <c r="DF113" s="0"/>
      <c r="DG113" s="0"/>
      <c r="DH113" s="0"/>
      <c r="DI113" s="0"/>
      <c r="DJ113" s="0"/>
      <c r="DK113" s="0"/>
      <c r="DL113" s="0"/>
      <c r="DM113" s="0"/>
      <c r="DN113" s="0"/>
      <c r="DO113" s="0"/>
      <c r="DP113" s="0"/>
      <c r="DQ113" s="0"/>
      <c r="DR113" s="0"/>
      <c r="DS113" s="0"/>
      <c r="DT113" s="0"/>
      <c r="DU113" s="0"/>
      <c r="DV113" s="0"/>
      <c r="DW113" s="0"/>
      <c r="DX113" s="0"/>
      <c r="DY113" s="0"/>
      <c r="DZ113" s="0"/>
      <c r="EA113" s="0"/>
      <c r="EB113" s="0"/>
      <c r="EC113" s="0"/>
      <c r="ED113" s="0"/>
      <c r="EE113" s="0"/>
      <c r="EF113" s="0"/>
      <c r="EG113" s="0"/>
      <c r="EH113" s="0"/>
      <c r="EI113" s="0"/>
      <c r="EJ113" s="0"/>
      <c r="EK113" s="0"/>
      <c r="EL113" s="0"/>
      <c r="EM113" s="0"/>
      <c r="EN113" s="0"/>
      <c r="EO113" s="0"/>
      <c r="EP113" s="0"/>
      <c r="EQ113" s="0"/>
      <c r="ER113" s="0"/>
      <c r="ES113" s="0"/>
      <c r="ET113" s="0"/>
      <c r="EU113" s="0"/>
      <c r="EV113" s="0"/>
      <c r="EW113" s="0"/>
      <c r="EX113" s="0"/>
      <c r="EY113" s="0"/>
      <c r="EZ113" s="0"/>
      <c r="FA113" s="0"/>
      <c r="FB113" s="0"/>
      <c r="FC113" s="0"/>
      <c r="FD113" s="0"/>
      <c r="FE113" s="0"/>
      <c r="FF113" s="0"/>
      <c r="FG113" s="0"/>
      <c r="FH113" s="0"/>
      <c r="FI113" s="0"/>
      <c r="FJ113" s="0"/>
      <c r="FK113" s="0"/>
      <c r="FL113" s="0"/>
      <c r="FM113" s="0"/>
      <c r="FN113" s="0"/>
      <c r="FO113" s="0"/>
      <c r="FP113" s="0"/>
      <c r="FQ113" s="0"/>
      <c r="FR113" s="0"/>
      <c r="FS113" s="0"/>
      <c r="FT113" s="0"/>
      <c r="FU113" s="0"/>
      <c r="FV113" s="0"/>
      <c r="FW113" s="0"/>
      <c r="FX113" s="0"/>
      <c r="FY113" s="0"/>
      <c r="FZ113" s="0"/>
      <c r="GA113" s="0"/>
      <c r="GB113" s="0"/>
      <c r="GC113" s="0"/>
      <c r="GD113" s="0"/>
      <c r="GE113" s="0"/>
      <c r="GF113" s="0"/>
      <c r="GG113" s="0"/>
      <c r="GH113" s="0"/>
      <c r="GI113" s="0"/>
      <c r="GJ113" s="0"/>
      <c r="GK113" s="0"/>
      <c r="GL113" s="0"/>
      <c r="GM113" s="0"/>
      <c r="GN113" s="0"/>
      <c r="GO113" s="0"/>
      <c r="GP113" s="0"/>
      <c r="GQ113" s="0"/>
      <c r="GR113" s="0"/>
      <c r="GS113" s="0"/>
      <c r="GT113" s="0"/>
      <c r="GU113" s="0"/>
      <c r="GV113" s="0"/>
      <c r="GW113" s="0"/>
      <c r="GX113" s="0"/>
      <c r="GY113" s="0"/>
      <c r="GZ113" s="0"/>
      <c r="HA113" s="0"/>
      <c r="HB113" s="0"/>
      <c r="HC113" s="0"/>
      <c r="HD113" s="0"/>
      <c r="HE113" s="0"/>
      <c r="HF113" s="0"/>
      <c r="HG113" s="0"/>
      <c r="HH113" s="0"/>
      <c r="HI113" s="0"/>
      <c r="HJ113" s="0"/>
      <c r="HK113" s="0"/>
      <c r="HL113" s="0"/>
      <c r="HM113" s="0"/>
      <c r="HN113" s="0"/>
      <c r="HO113" s="0"/>
      <c r="HP113" s="0"/>
      <c r="HQ113" s="0"/>
      <c r="HR113" s="0"/>
      <c r="HS113" s="0"/>
      <c r="HT113" s="0"/>
      <c r="HU113" s="0"/>
      <c r="HV113" s="0"/>
      <c r="HW113" s="0"/>
      <c r="HX113" s="0"/>
      <c r="HY113" s="0"/>
      <c r="HZ113" s="0"/>
      <c r="IA113" s="0"/>
      <c r="IB113" s="0"/>
      <c r="IC113" s="0"/>
      <c r="ID113" s="0"/>
      <c r="IE113" s="0"/>
      <c r="IF113" s="0"/>
      <c r="IG113" s="0"/>
      <c r="IH113" s="0"/>
      <c r="II113" s="0"/>
      <c r="IJ113" s="0"/>
      <c r="IK113" s="0"/>
      <c r="IL113" s="0"/>
      <c r="IM113" s="0"/>
      <c r="IN113" s="0"/>
      <c r="IO113" s="0"/>
      <c r="IP113" s="0"/>
      <c r="IQ113" s="0"/>
      <c r="IR113" s="0"/>
      <c r="IS113" s="0"/>
      <c r="IT113" s="0"/>
      <c r="IU113" s="0"/>
      <c r="IV113" s="0"/>
      <c r="IW113" s="0"/>
    </row>
    <row r="114" customFormat="false" ht="12" hidden="false" customHeight="true" outlineLevel="0" collapsed="false">
      <c r="A114" s="104" t="s">
        <v>28</v>
      </c>
      <c r="B114" s="204" t="s">
        <v>217</v>
      </c>
      <c r="C114" s="179" t="n">
        <f aca="false">+C115+C117+C119</f>
        <v>0</v>
      </c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B114" s="0"/>
      <c r="BC114" s="0"/>
      <c r="BD114" s="0"/>
      <c r="BE114" s="0"/>
      <c r="BF114" s="0"/>
      <c r="BG114" s="0"/>
      <c r="BH114" s="0"/>
      <c r="BI114" s="0"/>
      <c r="BJ114" s="0"/>
      <c r="BK114" s="0"/>
      <c r="BL114" s="0"/>
      <c r="BM114" s="0"/>
      <c r="BN114" s="0"/>
      <c r="BO114" s="0"/>
      <c r="BP114" s="0"/>
      <c r="BQ114" s="0"/>
      <c r="BR114" s="0"/>
      <c r="BS114" s="0"/>
      <c r="BT114" s="0"/>
      <c r="BU114" s="0"/>
      <c r="BV114" s="0"/>
      <c r="BW114" s="0"/>
      <c r="BX114" s="0"/>
      <c r="BY114" s="0"/>
      <c r="BZ114" s="0"/>
      <c r="CA114" s="0"/>
      <c r="CB114" s="0"/>
      <c r="CC114" s="0"/>
      <c r="CD114" s="0"/>
      <c r="CE114" s="0"/>
      <c r="CF114" s="0"/>
      <c r="CG114" s="0"/>
      <c r="CH114" s="0"/>
      <c r="CI114" s="0"/>
      <c r="CJ114" s="0"/>
      <c r="CK114" s="0"/>
      <c r="CL114" s="0"/>
      <c r="CM114" s="0"/>
      <c r="CN114" s="0"/>
      <c r="CO114" s="0"/>
      <c r="CP114" s="0"/>
      <c r="CQ114" s="0"/>
      <c r="CR114" s="0"/>
      <c r="CS114" s="0"/>
      <c r="CT114" s="0"/>
      <c r="CU114" s="0"/>
      <c r="CV114" s="0"/>
      <c r="CW114" s="0"/>
      <c r="CX114" s="0"/>
      <c r="CY114" s="0"/>
      <c r="CZ114" s="0"/>
      <c r="DA114" s="0"/>
      <c r="DB114" s="0"/>
      <c r="DC114" s="0"/>
      <c r="DD114" s="0"/>
      <c r="DE114" s="0"/>
      <c r="DF114" s="0"/>
      <c r="DG114" s="0"/>
      <c r="DH114" s="0"/>
      <c r="DI114" s="0"/>
      <c r="DJ114" s="0"/>
      <c r="DK114" s="0"/>
      <c r="DL114" s="0"/>
      <c r="DM114" s="0"/>
      <c r="DN114" s="0"/>
      <c r="DO114" s="0"/>
      <c r="DP114" s="0"/>
      <c r="DQ114" s="0"/>
      <c r="DR114" s="0"/>
      <c r="DS114" s="0"/>
      <c r="DT114" s="0"/>
      <c r="DU114" s="0"/>
      <c r="DV114" s="0"/>
      <c r="DW114" s="0"/>
      <c r="DX114" s="0"/>
      <c r="DY114" s="0"/>
      <c r="DZ114" s="0"/>
      <c r="EA114" s="0"/>
      <c r="EB114" s="0"/>
      <c r="EC114" s="0"/>
      <c r="ED114" s="0"/>
      <c r="EE114" s="0"/>
      <c r="EF114" s="0"/>
      <c r="EG114" s="0"/>
      <c r="EH114" s="0"/>
      <c r="EI114" s="0"/>
      <c r="EJ114" s="0"/>
      <c r="EK114" s="0"/>
      <c r="EL114" s="0"/>
      <c r="EM114" s="0"/>
      <c r="EN114" s="0"/>
      <c r="EO114" s="0"/>
      <c r="EP114" s="0"/>
      <c r="EQ114" s="0"/>
      <c r="ER114" s="0"/>
      <c r="ES114" s="0"/>
      <c r="ET114" s="0"/>
      <c r="EU114" s="0"/>
      <c r="EV114" s="0"/>
      <c r="EW114" s="0"/>
      <c r="EX114" s="0"/>
      <c r="EY114" s="0"/>
      <c r="EZ114" s="0"/>
      <c r="FA114" s="0"/>
      <c r="FB114" s="0"/>
      <c r="FC114" s="0"/>
      <c r="FD114" s="0"/>
      <c r="FE114" s="0"/>
      <c r="FF114" s="0"/>
      <c r="FG114" s="0"/>
      <c r="FH114" s="0"/>
      <c r="FI114" s="0"/>
      <c r="FJ114" s="0"/>
      <c r="FK114" s="0"/>
      <c r="FL114" s="0"/>
      <c r="FM114" s="0"/>
      <c r="FN114" s="0"/>
      <c r="FO114" s="0"/>
      <c r="FP114" s="0"/>
      <c r="FQ114" s="0"/>
      <c r="FR114" s="0"/>
      <c r="FS114" s="0"/>
      <c r="FT114" s="0"/>
      <c r="FU114" s="0"/>
      <c r="FV114" s="0"/>
      <c r="FW114" s="0"/>
      <c r="FX114" s="0"/>
      <c r="FY114" s="0"/>
      <c r="FZ114" s="0"/>
      <c r="GA114" s="0"/>
      <c r="GB114" s="0"/>
      <c r="GC114" s="0"/>
      <c r="GD114" s="0"/>
      <c r="GE114" s="0"/>
      <c r="GF114" s="0"/>
      <c r="GG114" s="0"/>
      <c r="GH114" s="0"/>
      <c r="GI114" s="0"/>
      <c r="GJ114" s="0"/>
      <c r="GK114" s="0"/>
      <c r="GL114" s="0"/>
      <c r="GM114" s="0"/>
      <c r="GN114" s="0"/>
      <c r="GO114" s="0"/>
      <c r="GP114" s="0"/>
      <c r="GQ114" s="0"/>
      <c r="GR114" s="0"/>
      <c r="GS114" s="0"/>
      <c r="GT114" s="0"/>
      <c r="GU114" s="0"/>
      <c r="GV114" s="0"/>
      <c r="GW114" s="0"/>
      <c r="GX114" s="0"/>
      <c r="GY114" s="0"/>
      <c r="GZ114" s="0"/>
      <c r="HA114" s="0"/>
      <c r="HB114" s="0"/>
      <c r="HC114" s="0"/>
      <c r="HD114" s="0"/>
      <c r="HE114" s="0"/>
      <c r="HF114" s="0"/>
      <c r="HG114" s="0"/>
      <c r="HH114" s="0"/>
      <c r="HI114" s="0"/>
      <c r="HJ114" s="0"/>
      <c r="HK114" s="0"/>
      <c r="HL114" s="0"/>
      <c r="HM114" s="0"/>
      <c r="HN114" s="0"/>
      <c r="HO114" s="0"/>
      <c r="HP114" s="0"/>
      <c r="HQ114" s="0"/>
      <c r="HR114" s="0"/>
      <c r="HS114" s="0"/>
      <c r="HT114" s="0"/>
      <c r="HU114" s="0"/>
      <c r="HV114" s="0"/>
      <c r="HW114" s="0"/>
      <c r="HX114" s="0"/>
      <c r="HY114" s="0"/>
      <c r="HZ114" s="0"/>
      <c r="IA114" s="0"/>
      <c r="IB114" s="0"/>
      <c r="IC114" s="0"/>
      <c r="ID114" s="0"/>
      <c r="IE114" s="0"/>
      <c r="IF114" s="0"/>
      <c r="IG114" s="0"/>
      <c r="IH114" s="0"/>
      <c r="II114" s="0"/>
      <c r="IJ114" s="0"/>
      <c r="IK114" s="0"/>
      <c r="IL114" s="0"/>
      <c r="IM114" s="0"/>
      <c r="IN114" s="0"/>
      <c r="IO114" s="0"/>
      <c r="IP114" s="0"/>
      <c r="IQ114" s="0"/>
      <c r="IR114" s="0"/>
      <c r="IS114" s="0"/>
      <c r="IT114" s="0"/>
      <c r="IU114" s="0"/>
      <c r="IV114" s="0"/>
      <c r="IW114" s="0"/>
    </row>
    <row r="115" customFormat="false" ht="12" hidden="false" customHeight="true" outlineLevel="0" collapsed="false">
      <c r="A115" s="180" t="s">
        <v>30</v>
      </c>
      <c r="B115" s="194" t="s">
        <v>218</v>
      </c>
      <c r="C115" s="181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  <c r="BB115" s="0"/>
      <c r="BC115" s="0"/>
      <c r="BD115" s="0"/>
      <c r="BE115" s="0"/>
      <c r="BF115" s="0"/>
      <c r="BG115" s="0"/>
      <c r="BH115" s="0"/>
      <c r="BI115" s="0"/>
      <c r="BJ115" s="0"/>
      <c r="BK115" s="0"/>
      <c r="BL115" s="0"/>
      <c r="BM115" s="0"/>
      <c r="BN115" s="0"/>
      <c r="BO115" s="0"/>
      <c r="BP115" s="0"/>
      <c r="BQ115" s="0"/>
      <c r="BR115" s="0"/>
      <c r="BS115" s="0"/>
      <c r="BT115" s="0"/>
      <c r="BU115" s="0"/>
      <c r="BV115" s="0"/>
      <c r="BW115" s="0"/>
      <c r="BX115" s="0"/>
      <c r="BY115" s="0"/>
      <c r="BZ115" s="0"/>
      <c r="CA115" s="0"/>
      <c r="CB115" s="0"/>
      <c r="CC115" s="0"/>
      <c r="CD115" s="0"/>
      <c r="CE115" s="0"/>
      <c r="CF115" s="0"/>
      <c r="CG115" s="0"/>
      <c r="CH115" s="0"/>
      <c r="CI115" s="0"/>
      <c r="CJ115" s="0"/>
      <c r="CK115" s="0"/>
      <c r="CL115" s="0"/>
      <c r="CM115" s="0"/>
      <c r="CN115" s="0"/>
      <c r="CO115" s="0"/>
      <c r="CP115" s="0"/>
      <c r="CQ115" s="0"/>
      <c r="CR115" s="0"/>
      <c r="CS115" s="0"/>
      <c r="CT115" s="0"/>
      <c r="CU115" s="0"/>
      <c r="CV115" s="0"/>
      <c r="CW115" s="0"/>
      <c r="CX115" s="0"/>
      <c r="CY115" s="0"/>
      <c r="CZ115" s="0"/>
      <c r="DA115" s="0"/>
      <c r="DB115" s="0"/>
      <c r="DC115" s="0"/>
      <c r="DD115" s="0"/>
      <c r="DE115" s="0"/>
      <c r="DF115" s="0"/>
      <c r="DG115" s="0"/>
      <c r="DH115" s="0"/>
      <c r="DI115" s="0"/>
      <c r="DJ115" s="0"/>
      <c r="DK115" s="0"/>
      <c r="DL115" s="0"/>
      <c r="DM115" s="0"/>
      <c r="DN115" s="0"/>
      <c r="DO115" s="0"/>
      <c r="DP115" s="0"/>
      <c r="DQ115" s="0"/>
      <c r="DR115" s="0"/>
      <c r="DS115" s="0"/>
      <c r="DT115" s="0"/>
      <c r="DU115" s="0"/>
      <c r="DV115" s="0"/>
      <c r="DW115" s="0"/>
      <c r="DX115" s="0"/>
      <c r="DY115" s="0"/>
      <c r="DZ115" s="0"/>
      <c r="EA115" s="0"/>
      <c r="EB115" s="0"/>
      <c r="EC115" s="0"/>
      <c r="ED115" s="0"/>
      <c r="EE115" s="0"/>
      <c r="EF115" s="0"/>
      <c r="EG115" s="0"/>
      <c r="EH115" s="0"/>
      <c r="EI115" s="0"/>
      <c r="EJ115" s="0"/>
      <c r="EK115" s="0"/>
      <c r="EL115" s="0"/>
      <c r="EM115" s="0"/>
      <c r="EN115" s="0"/>
      <c r="EO115" s="0"/>
      <c r="EP115" s="0"/>
      <c r="EQ115" s="0"/>
      <c r="ER115" s="0"/>
      <c r="ES115" s="0"/>
      <c r="ET115" s="0"/>
      <c r="EU115" s="0"/>
      <c r="EV115" s="0"/>
      <c r="EW115" s="0"/>
      <c r="EX115" s="0"/>
      <c r="EY115" s="0"/>
      <c r="EZ115" s="0"/>
      <c r="FA115" s="0"/>
      <c r="FB115" s="0"/>
      <c r="FC115" s="0"/>
      <c r="FD115" s="0"/>
      <c r="FE115" s="0"/>
      <c r="FF115" s="0"/>
      <c r="FG115" s="0"/>
      <c r="FH115" s="0"/>
      <c r="FI115" s="0"/>
      <c r="FJ115" s="0"/>
      <c r="FK115" s="0"/>
      <c r="FL115" s="0"/>
      <c r="FM115" s="0"/>
      <c r="FN115" s="0"/>
      <c r="FO115" s="0"/>
      <c r="FP115" s="0"/>
      <c r="FQ115" s="0"/>
      <c r="FR115" s="0"/>
      <c r="FS115" s="0"/>
      <c r="FT115" s="0"/>
      <c r="FU115" s="0"/>
      <c r="FV115" s="0"/>
      <c r="FW115" s="0"/>
      <c r="FX115" s="0"/>
      <c r="FY115" s="0"/>
      <c r="FZ115" s="0"/>
      <c r="GA115" s="0"/>
      <c r="GB115" s="0"/>
      <c r="GC115" s="0"/>
      <c r="GD115" s="0"/>
      <c r="GE115" s="0"/>
      <c r="GF115" s="0"/>
      <c r="GG115" s="0"/>
      <c r="GH115" s="0"/>
      <c r="GI115" s="0"/>
      <c r="GJ115" s="0"/>
      <c r="GK115" s="0"/>
      <c r="GL115" s="0"/>
      <c r="GM115" s="0"/>
      <c r="GN115" s="0"/>
      <c r="GO115" s="0"/>
      <c r="GP115" s="0"/>
      <c r="GQ115" s="0"/>
      <c r="GR115" s="0"/>
      <c r="GS115" s="0"/>
      <c r="GT115" s="0"/>
      <c r="GU115" s="0"/>
      <c r="GV115" s="0"/>
      <c r="GW115" s="0"/>
      <c r="GX115" s="0"/>
      <c r="GY115" s="0"/>
      <c r="GZ115" s="0"/>
      <c r="HA115" s="0"/>
      <c r="HB115" s="0"/>
      <c r="HC115" s="0"/>
      <c r="HD115" s="0"/>
      <c r="HE115" s="0"/>
      <c r="HF115" s="0"/>
      <c r="HG115" s="0"/>
      <c r="HH115" s="0"/>
      <c r="HI115" s="0"/>
      <c r="HJ115" s="0"/>
      <c r="HK115" s="0"/>
      <c r="HL115" s="0"/>
      <c r="HM115" s="0"/>
      <c r="HN115" s="0"/>
      <c r="HO115" s="0"/>
      <c r="HP115" s="0"/>
      <c r="HQ115" s="0"/>
      <c r="HR115" s="0"/>
      <c r="HS115" s="0"/>
      <c r="HT115" s="0"/>
      <c r="HU115" s="0"/>
      <c r="HV115" s="0"/>
      <c r="HW115" s="0"/>
      <c r="HX115" s="0"/>
      <c r="HY115" s="0"/>
      <c r="HZ115" s="0"/>
      <c r="IA115" s="0"/>
      <c r="IB115" s="0"/>
      <c r="IC115" s="0"/>
      <c r="ID115" s="0"/>
      <c r="IE115" s="0"/>
      <c r="IF115" s="0"/>
      <c r="IG115" s="0"/>
      <c r="IH115" s="0"/>
      <c r="II115" s="0"/>
      <c r="IJ115" s="0"/>
      <c r="IK115" s="0"/>
      <c r="IL115" s="0"/>
      <c r="IM115" s="0"/>
      <c r="IN115" s="0"/>
      <c r="IO115" s="0"/>
      <c r="IP115" s="0"/>
      <c r="IQ115" s="0"/>
      <c r="IR115" s="0"/>
      <c r="IS115" s="0"/>
      <c r="IT115" s="0"/>
      <c r="IU115" s="0"/>
      <c r="IV115" s="0"/>
      <c r="IW115" s="0"/>
    </row>
    <row r="116" customFormat="false" ht="12" hidden="false" customHeight="true" outlineLevel="0" collapsed="false">
      <c r="A116" s="180" t="s">
        <v>32</v>
      </c>
      <c r="B116" s="205" t="s">
        <v>219</v>
      </c>
      <c r="C116" s="181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  <c r="BB116" s="0"/>
      <c r="BC116" s="0"/>
      <c r="BD116" s="0"/>
      <c r="BE116" s="0"/>
      <c r="BF116" s="0"/>
      <c r="BG116" s="0"/>
      <c r="BH116" s="0"/>
      <c r="BI116" s="0"/>
      <c r="BJ116" s="0"/>
      <c r="BK116" s="0"/>
      <c r="BL116" s="0"/>
      <c r="BM116" s="0"/>
      <c r="BN116" s="0"/>
      <c r="BO116" s="0"/>
      <c r="BP116" s="0"/>
      <c r="BQ116" s="0"/>
      <c r="BR116" s="0"/>
      <c r="BS116" s="0"/>
      <c r="BT116" s="0"/>
      <c r="BU116" s="0"/>
      <c r="BV116" s="0"/>
      <c r="BW116" s="0"/>
      <c r="BX116" s="0"/>
      <c r="BY116" s="0"/>
      <c r="BZ116" s="0"/>
      <c r="CA116" s="0"/>
      <c r="CB116" s="0"/>
      <c r="CC116" s="0"/>
      <c r="CD116" s="0"/>
      <c r="CE116" s="0"/>
      <c r="CF116" s="0"/>
      <c r="CG116" s="0"/>
      <c r="CH116" s="0"/>
      <c r="CI116" s="0"/>
      <c r="CJ116" s="0"/>
      <c r="CK116" s="0"/>
      <c r="CL116" s="0"/>
      <c r="CM116" s="0"/>
      <c r="CN116" s="0"/>
      <c r="CO116" s="0"/>
      <c r="CP116" s="0"/>
      <c r="CQ116" s="0"/>
      <c r="CR116" s="0"/>
      <c r="CS116" s="0"/>
      <c r="CT116" s="0"/>
      <c r="CU116" s="0"/>
      <c r="CV116" s="0"/>
      <c r="CW116" s="0"/>
      <c r="CX116" s="0"/>
      <c r="CY116" s="0"/>
      <c r="CZ116" s="0"/>
      <c r="DA116" s="0"/>
      <c r="DB116" s="0"/>
      <c r="DC116" s="0"/>
      <c r="DD116" s="0"/>
      <c r="DE116" s="0"/>
      <c r="DF116" s="0"/>
      <c r="DG116" s="0"/>
      <c r="DH116" s="0"/>
      <c r="DI116" s="0"/>
      <c r="DJ116" s="0"/>
      <c r="DK116" s="0"/>
      <c r="DL116" s="0"/>
      <c r="DM116" s="0"/>
      <c r="DN116" s="0"/>
      <c r="DO116" s="0"/>
      <c r="DP116" s="0"/>
      <c r="DQ116" s="0"/>
      <c r="DR116" s="0"/>
      <c r="DS116" s="0"/>
      <c r="DT116" s="0"/>
      <c r="DU116" s="0"/>
      <c r="DV116" s="0"/>
      <c r="DW116" s="0"/>
      <c r="DX116" s="0"/>
      <c r="DY116" s="0"/>
      <c r="DZ116" s="0"/>
      <c r="EA116" s="0"/>
      <c r="EB116" s="0"/>
      <c r="EC116" s="0"/>
      <c r="ED116" s="0"/>
      <c r="EE116" s="0"/>
      <c r="EF116" s="0"/>
      <c r="EG116" s="0"/>
      <c r="EH116" s="0"/>
      <c r="EI116" s="0"/>
      <c r="EJ116" s="0"/>
      <c r="EK116" s="0"/>
      <c r="EL116" s="0"/>
      <c r="EM116" s="0"/>
      <c r="EN116" s="0"/>
      <c r="EO116" s="0"/>
      <c r="EP116" s="0"/>
      <c r="EQ116" s="0"/>
      <c r="ER116" s="0"/>
      <c r="ES116" s="0"/>
      <c r="ET116" s="0"/>
      <c r="EU116" s="0"/>
      <c r="EV116" s="0"/>
      <c r="EW116" s="0"/>
      <c r="EX116" s="0"/>
      <c r="EY116" s="0"/>
      <c r="EZ116" s="0"/>
      <c r="FA116" s="0"/>
      <c r="FB116" s="0"/>
      <c r="FC116" s="0"/>
      <c r="FD116" s="0"/>
      <c r="FE116" s="0"/>
      <c r="FF116" s="0"/>
      <c r="FG116" s="0"/>
      <c r="FH116" s="0"/>
      <c r="FI116" s="0"/>
      <c r="FJ116" s="0"/>
      <c r="FK116" s="0"/>
      <c r="FL116" s="0"/>
      <c r="FM116" s="0"/>
      <c r="FN116" s="0"/>
      <c r="FO116" s="0"/>
      <c r="FP116" s="0"/>
      <c r="FQ116" s="0"/>
      <c r="FR116" s="0"/>
      <c r="FS116" s="0"/>
      <c r="FT116" s="0"/>
      <c r="FU116" s="0"/>
      <c r="FV116" s="0"/>
      <c r="FW116" s="0"/>
      <c r="FX116" s="0"/>
      <c r="FY116" s="0"/>
      <c r="FZ116" s="0"/>
      <c r="GA116" s="0"/>
      <c r="GB116" s="0"/>
      <c r="GC116" s="0"/>
      <c r="GD116" s="0"/>
      <c r="GE116" s="0"/>
      <c r="GF116" s="0"/>
      <c r="GG116" s="0"/>
      <c r="GH116" s="0"/>
      <c r="GI116" s="0"/>
      <c r="GJ116" s="0"/>
      <c r="GK116" s="0"/>
      <c r="GL116" s="0"/>
      <c r="GM116" s="0"/>
      <c r="GN116" s="0"/>
      <c r="GO116" s="0"/>
      <c r="GP116" s="0"/>
      <c r="GQ116" s="0"/>
      <c r="GR116" s="0"/>
      <c r="GS116" s="0"/>
      <c r="GT116" s="0"/>
      <c r="GU116" s="0"/>
      <c r="GV116" s="0"/>
      <c r="GW116" s="0"/>
      <c r="GX116" s="0"/>
      <c r="GY116" s="0"/>
      <c r="GZ116" s="0"/>
      <c r="HA116" s="0"/>
      <c r="HB116" s="0"/>
      <c r="HC116" s="0"/>
      <c r="HD116" s="0"/>
      <c r="HE116" s="0"/>
      <c r="HF116" s="0"/>
      <c r="HG116" s="0"/>
      <c r="HH116" s="0"/>
      <c r="HI116" s="0"/>
      <c r="HJ116" s="0"/>
      <c r="HK116" s="0"/>
      <c r="HL116" s="0"/>
      <c r="HM116" s="0"/>
      <c r="HN116" s="0"/>
      <c r="HO116" s="0"/>
      <c r="HP116" s="0"/>
      <c r="HQ116" s="0"/>
      <c r="HR116" s="0"/>
      <c r="HS116" s="0"/>
      <c r="HT116" s="0"/>
      <c r="HU116" s="0"/>
      <c r="HV116" s="0"/>
      <c r="HW116" s="0"/>
      <c r="HX116" s="0"/>
      <c r="HY116" s="0"/>
      <c r="HZ116" s="0"/>
      <c r="IA116" s="0"/>
      <c r="IB116" s="0"/>
      <c r="IC116" s="0"/>
      <c r="ID116" s="0"/>
      <c r="IE116" s="0"/>
      <c r="IF116" s="0"/>
      <c r="IG116" s="0"/>
      <c r="IH116" s="0"/>
      <c r="II116" s="0"/>
      <c r="IJ116" s="0"/>
      <c r="IK116" s="0"/>
      <c r="IL116" s="0"/>
      <c r="IM116" s="0"/>
      <c r="IN116" s="0"/>
      <c r="IO116" s="0"/>
      <c r="IP116" s="0"/>
      <c r="IQ116" s="0"/>
      <c r="IR116" s="0"/>
      <c r="IS116" s="0"/>
      <c r="IT116" s="0"/>
      <c r="IU116" s="0"/>
      <c r="IV116" s="0"/>
      <c r="IW116" s="0"/>
    </row>
    <row r="117" customFormat="false" ht="12" hidden="false" customHeight="true" outlineLevel="0" collapsed="false">
      <c r="A117" s="180" t="s">
        <v>34</v>
      </c>
      <c r="B117" s="205" t="s">
        <v>220</v>
      </c>
      <c r="C117" s="183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  <c r="BB117" s="0"/>
      <c r="BC117" s="0"/>
      <c r="BD117" s="0"/>
      <c r="BE117" s="0"/>
      <c r="BF117" s="0"/>
      <c r="BG117" s="0"/>
      <c r="BH117" s="0"/>
      <c r="BI117" s="0"/>
      <c r="BJ117" s="0"/>
      <c r="BK117" s="0"/>
      <c r="BL117" s="0"/>
      <c r="BM117" s="0"/>
      <c r="BN117" s="0"/>
      <c r="BO117" s="0"/>
      <c r="BP117" s="0"/>
      <c r="BQ117" s="0"/>
      <c r="BR117" s="0"/>
      <c r="BS117" s="0"/>
      <c r="BT117" s="0"/>
      <c r="BU117" s="0"/>
      <c r="BV117" s="0"/>
      <c r="BW117" s="0"/>
      <c r="BX117" s="0"/>
      <c r="BY117" s="0"/>
      <c r="BZ117" s="0"/>
      <c r="CA117" s="0"/>
      <c r="CB117" s="0"/>
      <c r="CC117" s="0"/>
      <c r="CD117" s="0"/>
      <c r="CE117" s="0"/>
      <c r="CF117" s="0"/>
      <c r="CG117" s="0"/>
      <c r="CH117" s="0"/>
      <c r="CI117" s="0"/>
      <c r="CJ117" s="0"/>
      <c r="CK117" s="0"/>
      <c r="CL117" s="0"/>
      <c r="CM117" s="0"/>
      <c r="CN117" s="0"/>
      <c r="CO117" s="0"/>
      <c r="CP117" s="0"/>
      <c r="CQ117" s="0"/>
      <c r="CR117" s="0"/>
      <c r="CS117" s="0"/>
      <c r="CT117" s="0"/>
      <c r="CU117" s="0"/>
      <c r="CV117" s="0"/>
      <c r="CW117" s="0"/>
      <c r="CX117" s="0"/>
      <c r="CY117" s="0"/>
      <c r="CZ117" s="0"/>
      <c r="DA117" s="0"/>
      <c r="DB117" s="0"/>
      <c r="DC117" s="0"/>
      <c r="DD117" s="0"/>
      <c r="DE117" s="0"/>
      <c r="DF117" s="0"/>
      <c r="DG117" s="0"/>
      <c r="DH117" s="0"/>
      <c r="DI117" s="0"/>
      <c r="DJ117" s="0"/>
      <c r="DK117" s="0"/>
      <c r="DL117" s="0"/>
      <c r="DM117" s="0"/>
      <c r="DN117" s="0"/>
      <c r="DO117" s="0"/>
      <c r="DP117" s="0"/>
      <c r="DQ117" s="0"/>
      <c r="DR117" s="0"/>
      <c r="DS117" s="0"/>
      <c r="DT117" s="0"/>
      <c r="DU117" s="0"/>
      <c r="DV117" s="0"/>
      <c r="DW117" s="0"/>
      <c r="DX117" s="0"/>
      <c r="DY117" s="0"/>
      <c r="DZ117" s="0"/>
      <c r="EA117" s="0"/>
      <c r="EB117" s="0"/>
      <c r="EC117" s="0"/>
      <c r="ED117" s="0"/>
      <c r="EE117" s="0"/>
      <c r="EF117" s="0"/>
      <c r="EG117" s="0"/>
      <c r="EH117" s="0"/>
      <c r="EI117" s="0"/>
      <c r="EJ117" s="0"/>
      <c r="EK117" s="0"/>
      <c r="EL117" s="0"/>
      <c r="EM117" s="0"/>
      <c r="EN117" s="0"/>
      <c r="EO117" s="0"/>
      <c r="EP117" s="0"/>
      <c r="EQ117" s="0"/>
      <c r="ER117" s="0"/>
      <c r="ES117" s="0"/>
      <c r="ET117" s="0"/>
      <c r="EU117" s="0"/>
      <c r="EV117" s="0"/>
      <c r="EW117" s="0"/>
      <c r="EX117" s="0"/>
      <c r="EY117" s="0"/>
      <c r="EZ117" s="0"/>
      <c r="FA117" s="0"/>
      <c r="FB117" s="0"/>
      <c r="FC117" s="0"/>
      <c r="FD117" s="0"/>
      <c r="FE117" s="0"/>
      <c r="FF117" s="0"/>
      <c r="FG117" s="0"/>
      <c r="FH117" s="0"/>
      <c r="FI117" s="0"/>
      <c r="FJ117" s="0"/>
      <c r="FK117" s="0"/>
      <c r="FL117" s="0"/>
      <c r="FM117" s="0"/>
      <c r="FN117" s="0"/>
      <c r="FO117" s="0"/>
      <c r="FP117" s="0"/>
      <c r="FQ117" s="0"/>
      <c r="FR117" s="0"/>
      <c r="FS117" s="0"/>
      <c r="FT117" s="0"/>
      <c r="FU117" s="0"/>
      <c r="FV117" s="0"/>
      <c r="FW117" s="0"/>
      <c r="FX117" s="0"/>
      <c r="FY117" s="0"/>
      <c r="FZ117" s="0"/>
      <c r="GA117" s="0"/>
      <c r="GB117" s="0"/>
      <c r="GC117" s="0"/>
      <c r="GD117" s="0"/>
      <c r="GE117" s="0"/>
      <c r="GF117" s="0"/>
      <c r="GG117" s="0"/>
      <c r="GH117" s="0"/>
      <c r="GI117" s="0"/>
      <c r="GJ117" s="0"/>
      <c r="GK117" s="0"/>
      <c r="GL117" s="0"/>
      <c r="GM117" s="0"/>
      <c r="GN117" s="0"/>
      <c r="GO117" s="0"/>
      <c r="GP117" s="0"/>
      <c r="GQ117" s="0"/>
      <c r="GR117" s="0"/>
      <c r="GS117" s="0"/>
      <c r="GT117" s="0"/>
      <c r="GU117" s="0"/>
      <c r="GV117" s="0"/>
      <c r="GW117" s="0"/>
      <c r="GX117" s="0"/>
      <c r="GY117" s="0"/>
      <c r="GZ117" s="0"/>
      <c r="HA117" s="0"/>
      <c r="HB117" s="0"/>
      <c r="HC117" s="0"/>
      <c r="HD117" s="0"/>
      <c r="HE117" s="0"/>
      <c r="HF117" s="0"/>
      <c r="HG117" s="0"/>
      <c r="HH117" s="0"/>
      <c r="HI117" s="0"/>
      <c r="HJ117" s="0"/>
      <c r="HK117" s="0"/>
      <c r="HL117" s="0"/>
      <c r="HM117" s="0"/>
      <c r="HN117" s="0"/>
      <c r="HO117" s="0"/>
      <c r="HP117" s="0"/>
      <c r="HQ117" s="0"/>
      <c r="HR117" s="0"/>
      <c r="HS117" s="0"/>
      <c r="HT117" s="0"/>
      <c r="HU117" s="0"/>
      <c r="HV117" s="0"/>
      <c r="HW117" s="0"/>
      <c r="HX117" s="0"/>
      <c r="HY117" s="0"/>
      <c r="HZ117" s="0"/>
      <c r="IA117" s="0"/>
      <c r="IB117" s="0"/>
      <c r="IC117" s="0"/>
      <c r="ID117" s="0"/>
      <c r="IE117" s="0"/>
      <c r="IF117" s="0"/>
      <c r="IG117" s="0"/>
      <c r="IH117" s="0"/>
      <c r="II117" s="0"/>
      <c r="IJ117" s="0"/>
      <c r="IK117" s="0"/>
      <c r="IL117" s="0"/>
      <c r="IM117" s="0"/>
      <c r="IN117" s="0"/>
      <c r="IO117" s="0"/>
      <c r="IP117" s="0"/>
      <c r="IQ117" s="0"/>
      <c r="IR117" s="0"/>
      <c r="IS117" s="0"/>
      <c r="IT117" s="0"/>
      <c r="IU117" s="0"/>
      <c r="IV117" s="0"/>
      <c r="IW117" s="0"/>
    </row>
    <row r="118" customFormat="false" ht="12" hidden="false" customHeight="true" outlineLevel="0" collapsed="false">
      <c r="A118" s="180" t="s">
        <v>36</v>
      </c>
      <c r="B118" s="205" t="s">
        <v>221</v>
      </c>
      <c r="C118" s="206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B118" s="0"/>
      <c r="BC118" s="0"/>
      <c r="BD118" s="0"/>
      <c r="BE118" s="0"/>
      <c r="BF118" s="0"/>
      <c r="BG118" s="0"/>
      <c r="BH118" s="0"/>
      <c r="BI118" s="0"/>
      <c r="BJ118" s="0"/>
      <c r="BK118" s="0"/>
      <c r="BL118" s="0"/>
      <c r="BM118" s="0"/>
      <c r="BN118" s="0"/>
      <c r="BO118" s="0"/>
      <c r="BP118" s="0"/>
      <c r="BQ118" s="0"/>
      <c r="BR118" s="0"/>
      <c r="BS118" s="0"/>
      <c r="BT118" s="0"/>
      <c r="BU118" s="0"/>
      <c r="BV118" s="0"/>
      <c r="BW118" s="0"/>
      <c r="BX118" s="0"/>
      <c r="BY118" s="0"/>
      <c r="BZ118" s="0"/>
      <c r="CA118" s="0"/>
      <c r="CB118" s="0"/>
      <c r="CC118" s="0"/>
      <c r="CD118" s="0"/>
      <c r="CE118" s="0"/>
      <c r="CF118" s="0"/>
      <c r="CG118" s="0"/>
      <c r="CH118" s="0"/>
      <c r="CI118" s="0"/>
      <c r="CJ118" s="0"/>
      <c r="CK118" s="0"/>
      <c r="CL118" s="0"/>
      <c r="CM118" s="0"/>
      <c r="CN118" s="0"/>
      <c r="CO118" s="0"/>
      <c r="CP118" s="0"/>
      <c r="CQ118" s="0"/>
      <c r="CR118" s="0"/>
      <c r="CS118" s="0"/>
      <c r="CT118" s="0"/>
      <c r="CU118" s="0"/>
      <c r="CV118" s="0"/>
      <c r="CW118" s="0"/>
      <c r="CX118" s="0"/>
      <c r="CY118" s="0"/>
      <c r="CZ118" s="0"/>
      <c r="DA118" s="0"/>
      <c r="DB118" s="0"/>
      <c r="DC118" s="0"/>
      <c r="DD118" s="0"/>
      <c r="DE118" s="0"/>
      <c r="DF118" s="0"/>
      <c r="DG118" s="0"/>
      <c r="DH118" s="0"/>
      <c r="DI118" s="0"/>
      <c r="DJ118" s="0"/>
      <c r="DK118" s="0"/>
      <c r="DL118" s="0"/>
      <c r="DM118" s="0"/>
      <c r="DN118" s="0"/>
      <c r="DO118" s="0"/>
      <c r="DP118" s="0"/>
      <c r="DQ118" s="0"/>
      <c r="DR118" s="0"/>
      <c r="DS118" s="0"/>
      <c r="DT118" s="0"/>
      <c r="DU118" s="0"/>
      <c r="DV118" s="0"/>
      <c r="DW118" s="0"/>
      <c r="DX118" s="0"/>
      <c r="DY118" s="0"/>
      <c r="DZ118" s="0"/>
      <c r="EA118" s="0"/>
      <c r="EB118" s="0"/>
      <c r="EC118" s="0"/>
      <c r="ED118" s="0"/>
      <c r="EE118" s="0"/>
      <c r="EF118" s="0"/>
      <c r="EG118" s="0"/>
      <c r="EH118" s="0"/>
      <c r="EI118" s="0"/>
      <c r="EJ118" s="0"/>
      <c r="EK118" s="0"/>
      <c r="EL118" s="0"/>
      <c r="EM118" s="0"/>
      <c r="EN118" s="0"/>
      <c r="EO118" s="0"/>
      <c r="EP118" s="0"/>
      <c r="EQ118" s="0"/>
      <c r="ER118" s="0"/>
      <c r="ES118" s="0"/>
      <c r="ET118" s="0"/>
      <c r="EU118" s="0"/>
      <c r="EV118" s="0"/>
      <c r="EW118" s="0"/>
      <c r="EX118" s="0"/>
      <c r="EY118" s="0"/>
      <c r="EZ118" s="0"/>
      <c r="FA118" s="0"/>
      <c r="FB118" s="0"/>
      <c r="FC118" s="0"/>
      <c r="FD118" s="0"/>
      <c r="FE118" s="0"/>
      <c r="FF118" s="0"/>
      <c r="FG118" s="0"/>
      <c r="FH118" s="0"/>
      <c r="FI118" s="0"/>
      <c r="FJ118" s="0"/>
      <c r="FK118" s="0"/>
      <c r="FL118" s="0"/>
      <c r="FM118" s="0"/>
      <c r="FN118" s="0"/>
      <c r="FO118" s="0"/>
      <c r="FP118" s="0"/>
      <c r="FQ118" s="0"/>
      <c r="FR118" s="0"/>
      <c r="FS118" s="0"/>
      <c r="FT118" s="0"/>
      <c r="FU118" s="0"/>
      <c r="FV118" s="0"/>
      <c r="FW118" s="0"/>
      <c r="FX118" s="0"/>
      <c r="FY118" s="0"/>
      <c r="FZ118" s="0"/>
      <c r="GA118" s="0"/>
      <c r="GB118" s="0"/>
      <c r="GC118" s="0"/>
      <c r="GD118" s="0"/>
      <c r="GE118" s="0"/>
      <c r="GF118" s="0"/>
      <c r="GG118" s="0"/>
      <c r="GH118" s="0"/>
      <c r="GI118" s="0"/>
      <c r="GJ118" s="0"/>
      <c r="GK118" s="0"/>
      <c r="GL118" s="0"/>
      <c r="GM118" s="0"/>
      <c r="GN118" s="0"/>
      <c r="GO118" s="0"/>
      <c r="GP118" s="0"/>
      <c r="GQ118" s="0"/>
      <c r="GR118" s="0"/>
      <c r="GS118" s="0"/>
      <c r="GT118" s="0"/>
      <c r="GU118" s="0"/>
      <c r="GV118" s="0"/>
      <c r="GW118" s="0"/>
      <c r="GX118" s="0"/>
      <c r="GY118" s="0"/>
      <c r="GZ118" s="0"/>
      <c r="HA118" s="0"/>
      <c r="HB118" s="0"/>
      <c r="HC118" s="0"/>
      <c r="HD118" s="0"/>
      <c r="HE118" s="0"/>
      <c r="HF118" s="0"/>
      <c r="HG118" s="0"/>
      <c r="HH118" s="0"/>
      <c r="HI118" s="0"/>
      <c r="HJ118" s="0"/>
      <c r="HK118" s="0"/>
      <c r="HL118" s="0"/>
      <c r="HM118" s="0"/>
      <c r="HN118" s="0"/>
      <c r="HO118" s="0"/>
      <c r="HP118" s="0"/>
      <c r="HQ118" s="0"/>
      <c r="HR118" s="0"/>
      <c r="HS118" s="0"/>
      <c r="HT118" s="0"/>
      <c r="HU118" s="0"/>
      <c r="HV118" s="0"/>
      <c r="HW118" s="0"/>
      <c r="HX118" s="0"/>
      <c r="HY118" s="0"/>
      <c r="HZ118" s="0"/>
      <c r="IA118" s="0"/>
      <c r="IB118" s="0"/>
      <c r="IC118" s="0"/>
      <c r="ID118" s="0"/>
      <c r="IE118" s="0"/>
      <c r="IF118" s="0"/>
      <c r="IG118" s="0"/>
      <c r="IH118" s="0"/>
      <c r="II118" s="0"/>
      <c r="IJ118" s="0"/>
      <c r="IK118" s="0"/>
      <c r="IL118" s="0"/>
      <c r="IM118" s="0"/>
      <c r="IN118" s="0"/>
      <c r="IO118" s="0"/>
      <c r="IP118" s="0"/>
      <c r="IQ118" s="0"/>
      <c r="IR118" s="0"/>
      <c r="IS118" s="0"/>
      <c r="IT118" s="0"/>
      <c r="IU118" s="0"/>
      <c r="IV118" s="0"/>
      <c r="IW118" s="0"/>
    </row>
    <row r="119" customFormat="false" ht="12" hidden="false" customHeight="true" outlineLevel="0" collapsed="false">
      <c r="A119" s="180" t="s">
        <v>38</v>
      </c>
      <c r="B119" s="162" t="s">
        <v>222</v>
      </c>
      <c r="C119" s="206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0"/>
      <c r="BV119" s="0"/>
      <c r="BW119" s="0"/>
      <c r="BX119" s="0"/>
      <c r="BY119" s="0"/>
      <c r="BZ119" s="0"/>
      <c r="CA119" s="0"/>
      <c r="CB119" s="0"/>
      <c r="CC119" s="0"/>
      <c r="CD119" s="0"/>
      <c r="CE119" s="0"/>
      <c r="CF119" s="0"/>
      <c r="CG119" s="0"/>
      <c r="CH119" s="0"/>
      <c r="CI119" s="0"/>
      <c r="CJ119" s="0"/>
      <c r="CK119" s="0"/>
      <c r="CL119" s="0"/>
      <c r="CM119" s="0"/>
      <c r="CN119" s="0"/>
      <c r="CO119" s="0"/>
      <c r="CP119" s="0"/>
      <c r="CQ119" s="0"/>
      <c r="CR119" s="0"/>
      <c r="CS119" s="0"/>
      <c r="CT119" s="0"/>
      <c r="CU119" s="0"/>
      <c r="CV119" s="0"/>
      <c r="CW119" s="0"/>
      <c r="CX119" s="0"/>
      <c r="CY119" s="0"/>
      <c r="CZ119" s="0"/>
      <c r="DA119" s="0"/>
      <c r="DB119" s="0"/>
      <c r="DC119" s="0"/>
      <c r="DD119" s="0"/>
      <c r="DE119" s="0"/>
      <c r="DF119" s="0"/>
      <c r="DG119" s="0"/>
      <c r="DH119" s="0"/>
      <c r="DI119" s="0"/>
      <c r="DJ119" s="0"/>
      <c r="DK119" s="0"/>
      <c r="DL119" s="0"/>
      <c r="DM119" s="0"/>
      <c r="DN119" s="0"/>
      <c r="DO119" s="0"/>
      <c r="DP119" s="0"/>
      <c r="DQ119" s="0"/>
      <c r="DR119" s="0"/>
      <c r="DS119" s="0"/>
      <c r="DT119" s="0"/>
      <c r="DU119" s="0"/>
      <c r="DV119" s="0"/>
      <c r="DW119" s="0"/>
      <c r="DX119" s="0"/>
      <c r="DY119" s="0"/>
      <c r="DZ119" s="0"/>
      <c r="EA119" s="0"/>
      <c r="EB119" s="0"/>
      <c r="EC119" s="0"/>
      <c r="ED119" s="0"/>
      <c r="EE119" s="0"/>
      <c r="EF119" s="0"/>
      <c r="EG119" s="0"/>
      <c r="EH119" s="0"/>
      <c r="EI119" s="0"/>
      <c r="EJ119" s="0"/>
      <c r="EK119" s="0"/>
      <c r="EL119" s="0"/>
      <c r="EM119" s="0"/>
      <c r="EN119" s="0"/>
      <c r="EO119" s="0"/>
      <c r="EP119" s="0"/>
      <c r="EQ119" s="0"/>
      <c r="ER119" s="0"/>
      <c r="ES119" s="0"/>
      <c r="ET119" s="0"/>
      <c r="EU119" s="0"/>
      <c r="EV119" s="0"/>
      <c r="EW119" s="0"/>
      <c r="EX119" s="0"/>
      <c r="EY119" s="0"/>
      <c r="EZ119" s="0"/>
      <c r="FA119" s="0"/>
      <c r="FB119" s="0"/>
      <c r="FC119" s="0"/>
      <c r="FD119" s="0"/>
      <c r="FE119" s="0"/>
      <c r="FF119" s="0"/>
      <c r="FG119" s="0"/>
      <c r="FH119" s="0"/>
      <c r="FI119" s="0"/>
      <c r="FJ119" s="0"/>
      <c r="FK119" s="0"/>
      <c r="FL119" s="0"/>
      <c r="FM119" s="0"/>
      <c r="FN119" s="0"/>
      <c r="FO119" s="0"/>
      <c r="FP119" s="0"/>
      <c r="FQ119" s="0"/>
      <c r="FR119" s="0"/>
      <c r="FS119" s="0"/>
      <c r="FT119" s="0"/>
      <c r="FU119" s="0"/>
      <c r="FV119" s="0"/>
      <c r="FW119" s="0"/>
      <c r="FX119" s="0"/>
      <c r="FY119" s="0"/>
      <c r="FZ119" s="0"/>
      <c r="GA119" s="0"/>
      <c r="GB119" s="0"/>
      <c r="GC119" s="0"/>
      <c r="GD119" s="0"/>
      <c r="GE119" s="0"/>
      <c r="GF119" s="0"/>
      <c r="GG119" s="0"/>
      <c r="GH119" s="0"/>
      <c r="GI119" s="0"/>
      <c r="GJ119" s="0"/>
      <c r="GK119" s="0"/>
      <c r="GL119" s="0"/>
      <c r="GM119" s="0"/>
      <c r="GN119" s="0"/>
      <c r="GO119" s="0"/>
      <c r="GP119" s="0"/>
      <c r="GQ119" s="0"/>
      <c r="GR119" s="0"/>
      <c r="GS119" s="0"/>
      <c r="GT119" s="0"/>
      <c r="GU119" s="0"/>
      <c r="GV119" s="0"/>
      <c r="GW119" s="0"/>
      <c r="GX119" s="0"/>
      <c r="GY119" s="0"/>
      <c r="GZ119" s="0"/>
      <c r="HA119" s="0"/>
      <c r="HB119" s="0"/>
      <c r="HC119" s="0"/>
      <c r="HD119" s="0"/>
      <c r="HE119" s="0"/>
      <c r="HF119" s="0"/>
      <c r="HG119" s="0"/>
      <c r="HH119" s="0"/>
      <c r="HI119" s="0"/>
      <c r="HJ119" s="0"/>
      <c r="HK119" s="0"/>
      <c r="HL119" s="0"/>
      <c r="HM119" s="0"/>
      <c r="HN119" s="0"/>
      <c r="HO119" s="0"/>
      <c r="HP119" s="0"/>
      <c r="HQ119" s="0"/>
      <c r="HR119" s="0"/>
      <c r="HS119" s="0"/>
      <c r="HT119" s="0"/>
      <c r="HU119" s="0"/>
      <c r="HV119" s="0"/>
      <c r="HW119" s="0"/>
      <c r="HX119" s="0"/>
      <c r="HY119" s="0"/>
      <c r="HZ119" s="0"/>
      <c r="IA119" s="0"/>
      <c r="IB119" s="0"/>
      <c r="IC119" s="0"/>
      <c r="ID119" s="0"/>
      <c r="IE119" s="0"/>
      <c r="IF119" s="0"/>
      <c r="IG119" s="0"/>
      <c r="IH119" s="0"/>
      <c r="II119" s="0"/>
      <c r="IJ119" s="0"/>
      <c r="IK119" s="0"/>
      <c r="IL119" s="0"/>
      <c r="IM119" s="0"/>
      <c r="IN119" s="0"/>
      <c r="IO119" s="0"/>
      <c r="IP119" s="0"/>
      <c r="IQ119" s="0"/>
      <c r="IR119" s="0"/>
      <c r="IS119" s="0"/>
      <c r="IT119" s="0"/>
      <c r="IU119" s="0"/>
      <c r="IV119" s="0"/>
      <c r="IW119" s="0"/>
    </row>
    <row r="120" customFormat="false" ht="12" hidden="false" customHeight="true" outlineLevel="0" collapsed="false">
      <c r="A120" s="180" t="s">
        <v>40</v>
      </c>
      <c r="B120" s="163" t="s">
        <v>223</v>
      </c>
      <c r="C120" s="206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  <c r="BC120" s="0"/>
      <c r="BD120" s="0"/>
      <c r="BE120" s="0"/>
      <c r="BF120" s="0"/>
      <c r="BG120" s="0"/>
      <c r="BH120" s="0"/>
      <c r="BI120" s="0"/>
      <c r="BJ120" s="0"/>
      <c r="BK120" s="0"/>
      <c r="BL120" s="0"/>
      <c r="BM120" s="0"/>
      <c r="BN120" s="0"/>
      <c r="BO120" s="0"/>
      <c r="BP120" s="0"/>
      <c r="BQ120" s="0"/>
      <c r="BR120" s="0"/>
      <c r="BS120" s="0"/>
      <c r="BT120" s="0"/>
      <c r="BU120" s="0"/>
      <c r="BV120" s="0"/>
      <c r="BW120" s="0"/>
      <c r="BX120" s="0"/>
      <c r="BY120" s="0"/>
      <c r="BZ120" s="0"/>
      <c r="CA120" s="0"/>
      <c r="CB120" s="0"/>
      <c r="CC120" s="0"/>
      <c r="CD120" s="0"/>
      <c r="CE120" s="0"/>
      <c r="CF120" s="0"/>
      <c r="CG120" s="0"/>
      <c r="CH120" s="0"/>
      <c r="CI120" s="0"/>
      <c r="CJ120" s="0"/>
      <c r="CK120" s="0"/>
      <c r="CL120" s="0"/>
      <c r="CM120" s="0"/>
      <c r="CN120" s="0"/>
      <c r="CO120" s="0"/>
      <c r="CP120" s="0"/>
      <c r="CQ120" s="0"/>
      <c r="CR120" s="0"/>
      <c r="CS120" s="0"/>
      <c r="CT120" s="0"/>
      <c r="CU120" s="0"/>
      <c r="CV120" s="0"/>
      <c r="CW120" s="0"/>
      <c r="CX120" s="0"/>
      <c r="CY120" s="0"/>
      <c r="CZ120" s="0"/>
      <c r="DA120" s="0"/>
      <c r="DB120" s="0"/>
      <c r="DC120" s="0"/>
      <c r="DD120" s="0"/>
      <c r="DE120" s="0"/>
      <c r="DF120" s="0"/>
      <c r="DG120" s="0"/>
      <c r="DH120" s="0"/>
      <c r="DI120" s="0"/>
      <c r="DJ120" s="0"/>
      <c r="DK120" s="0"/>
      <c r="DL120" s="0"/>
      <c r="DM120" s="0"/>
      <c r="DN120" s="0"/>
      <c r="DO120" s="0"/>
      <c r="DP120" s="0"/>
      <c r="DQ120" s="0"/>
      <c r="DR120" s="0"/>
      <c r="DS120" s="0"/>
      <c r="DT120" s="0"/>
      <c r="DU120" s="0"/>
      <c r="DV120" s="0"/>
      <c r="DW120" s="0"/>
      <c r="DX120" s="0"/>
      <c r="DY120" s="0"/>
      <c r="DZ120" s="0"/>
      <c r="EA120" s="0"/>
      <c r="EB120" s="0"/>
      <c r="EC120" s="0"/>
      <c r="ED120" s="0"/>
      <c r="EE120" s="0"/>
      <c r="EF120" s="0"/>
      <c r="EG120" s="0"/>
      <c r="EH120" s="0"/>
      <c r="EI120" s="0"/>
      <c r="EJ120" s="0"/>
      <c r="EK120" s="0"/>
      <c r="EL120" s="0"/>
      <c r="EM120" s="0"/>
      <c r="EN120" s="0"/>
      <c r="EO120" s="0"/>
      <c r="EP120" s="0"/>
      <c r="EQ120" s="0"/>
      <c r="ER120" s="0"/>
      <c r="ES120" s="0"/>
      <c r="ET120" s="0"/>
      <c r="EU120" s="0"/>
      <c r="EV120" s="0"/>
      <c r="EW120" s="0"/>
      <c r="EX120" s="0"/>
      <c r="EY120" s="0"/>
      <c r="EZ120" s="0"/>
      <c r="FA120" s="0"/>
      <c r="FB120" s="0"/>
      <c r="FC120" s="0"/>
      <c r="FD120" s="0"/>
      <c r="FE120" s="0"/>
      <c r="FF120" s="0"/>
      <c r="FG120" s="0"/>
      <c r="FH120" s="0"/>
      <c r="FI120" s="0"/>
      <c r="FJ120" s="0"/>
      <c r="FK120" s="0"/>
      <c r="FL120" s="0"/>
      <c r="FM120" s="0"/>
      <c r="FN120" s="0"/>
      <c r="FO120" s="0"/>
      <c r="FP120" s="0"/>
      <c r="FQ120" s="0"/>
      <c r="FR120" s="0"/>
      <c r="FS120" s="0"/>
      <c r="FT120" s="0"/>
      <c r="FU120" s="0"/>
      <c r="FV120" s="0"/>
      <c r="FW120" s="0"/>
      <c r="FX120" s="0"/>
      <c r="FY120" s="0"/>
      <c r="FZ120" s="0"/>
      <c r="GA120" s="0"/>
      <c r="GB120" s="0"/>
      <c r="GC120" s="0"/>
      <c r="GD120" s="0"/>
      <c r="GE120" s="0"/>
      <c r="GF120" s="0"/>
      <c r="GG120" s="0"/>
      <c r="GH120" s="0"/>
      <c r="GI120" s="0"/>
      <c r="GJ120" s="0"/>
      <c r="GK120" s="0"/>
      <c r="GL120" s="0"/>
      <c r="GM120" s="0"/>
      <c r="GN120" s="0"/>
      <c r="GO120" s="0"/>
      <c r="GP120" s="0"/>
      <c r="GQ120" s="0"/>
      <c r="GR120" s="0"/>
      <c r="GS120" s="0"/>
      <c r="GT120" s="0"/>
      <c r="GU120" s="0"/>
      <c r="GV120" s="0"/>
      <c r="GW120" s="0"/>
      <c r="GX120" s="0"/>
      <c r="GY120" s="0"/>
      <c r="GZ120" s="0"/>
      <c r="HA120" s="0"/>
      <c r="HB120" s="0"/>
      <c r="HC120" s="0"/>
      <c r="HD120" s="0"/>
      <c r="HE120" s="0"/>
      <c r="HF120" s="0"/>
      <c r="HG120" s="0"/>
      <c r="HH120" s="0"/>
      <c r="HI120" s="0"/>
      <c r="HJ120" s="0"/>
      <c r="HK120" s="0"/>
      <c r="HL120" s="0"/>
      <c r="HM120" s="0"/>
      <c r="HN120" s="0"/>
      <c r="HO120" s="0"/>
      <c r="HP120" s="0"/>
      <c r="HQ120" s="0"/>
      <c r="HR120" s="0"/>
      <c r="HS120" s="0"/>
      <c r="HT120" s="0"/>
      <c r="HU120" s="0"/>
      <c r="HV120" s="0"/>
      <c r="HW120" s="0"/>
      <c r="HX120" s="0"/>
      <c r="HY120" s="0"/>
      <c r="HZ120" s="0"/>
      <c r="IA120" s="0"/>
      <c r="IB120" s="0"/>
      <c r="IC120" s="0"/>
      <c r="ID120" s="0"/>
      <c r="IE120" s="0"/>
      <c r="IF120" s="0"/>
      <c r="IG120" s="0"/>
      <c r="IH120" s="0"/>
      <c r="II120" s="0"/>
      <c r="IJ120" s="0"/>
      <c r="IK120" s="0"/>
      <c r="IL120" s="0"/>
      <c r="IM120" s="0"/>
      <c r="IN120" s="0"/>
      <c r="IO120" s="0"/>
      <c r="IP120" s="0"/>
      <c r="IQ120" s="0"/>
      <c r="IR120" s="0"/>
      <c r="IS120" s="0"/>
      <c r="IT120" s="0"/>
      <c r="IU120" s="0"/>
      <c r="IV120" s="0"/>
      <c r="IW120" s="0"/>
    </row>
    <row r="121" customFormat="false" ht="12" hidden="false" customHeight="true" outlineLevel="0" collapsed="false">
      <c r="A121" s="180" t="s">
        <v>224</v>
      </c>
      <c r="B121" s="207" t="s">
        <v>225</v>
      </c>
      <c r="C121" s="206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B121" s="0"/>
      <c r="BC121" s="0"/>
      <c r="BD121" s="0"/>
      <c r="BE121" s="0"/>
      <c r="BF121" s="0"/>
      <c r="BG121" s="0"/>
      <c r="BH121" s="0"/>
      <c r="BI121" s="0"/>
      <c r="BJ121" s="0"/>
      <c r="BK121" s="0"/>
      <c r="BL121" s="0"/>
      <c r="BM121" s="0"/>
      <c r="BN121" s="0"/>
      <c r="BO121" s="0"/>
      <c r="BP121" s="0"/>
      <c r="BQ121" s="0"/>
      <c r="BR121" s="0"/>
      <c r="BS121" s="0"/>
      <c r="BT121" s="0"/>
      <c r="BU121" s="0"/>
      <c r="BV121" s="0"/>
      <c r="BW121" s="0"/>
      <c r="BX121" s="0"/>
      <c r="BY121" s="0"/>
      <c r="BZ121" s="0"/>
      <c r="CA121" s="0"/>
      <c r="CB121" s="0"/>
      <c r="CC121" s="0"/>
      <c r="CD121" s="0"/>
      <c r="CE121" s="0"/>
      <c r="CF121" s="0"/>
      <c r="CG121" s="0"/>
      <c r="CH121" s="0"/>
      <c r="CI121" s="0"/>
      <c r="CJ121" s="0"/>
      <c r="CK121" s="0"/>
      <c r="CL121" s="0"/>
      <c r="CM121" s="0"/>
      <c r="CN121" s="0"/>
      <c r="CO121" s="0"/>
      <c r="CP121" s="0"/>
      <c r="CQ121" s="0"/>
      <c r="CR121" s="0"/>
      <c r="CS121" s="0"/>
      <c r="CT121" s="0"/>
      <c r="CU121" s="0"/>
      <c r="CV121" s="0"/>
      <c r="CW121" s="0"/>
      <c r="CX121" s="0"/>
      <c r="CY121" s="0"/>
      <c r="CZ121" s="0"/>
      <c r="DA121" s="0"/>
      <c r="DB121" s="0"/>
      <c r="DC121" s="0"/>
      <c r="DD121" s="0"/>
      <c r="DE121" s="0"/>
      <c r="DF121" s="0"/>
      <c r="DG121" s="0"/>
      <c r="DH121" s="0"/>
      <c r="DI121" s="0"/>
      <c r="DJ121" s="0"/>
      <c r="DK121" s="0"/>
      <c r="DL121" s="0"/>
      <c r="DM121" s="0"/>
      <c r="DN121" s="0"/>
      <c r="DO121" s="0"/>
      <c r="DP121" s="0"/>
      <c r="DQ121" s="0"/>
      <c r="DR121" s="0"/>
      <c r="DS121" s="0"/>
      <c r="DT121" s="0"/>
      <c r="DU121" s="0"/>
      <c r="DV121" s="0"/>
      <c r="DW121" s="0"/>
      <c r="DX121" s="0"/>
      <c r="DY121" s="0"/>
      <c r="DZ121" s="0"/>
      <c r="EA121" s="0"/>
      <c r="EB121" s="0"/>
      <c r="EC121" s="0"/>
      <c r="ED121" s="0"/>
      <c r="EE121" s="0"/>
      <c r="EF121" s="0"/>
      <c r="EG121" s="0"/>
      <c r="EH121" s="0"/>
      <c r="EI121" s="0"/>
      <c r="EJ121" s="0"/>
      <c r="EK121" s="0"/>
      <c r="EL121" s="0"/>
      <c r="EM121" s="0"/>
      <c r="EN121" s="0"/>
      <c r="EO121" s="0"/>
      <c r="EP121" s="0"/>
      <c r="EQ121" s="0"/>
      <c r="ER121" s="0"/>
      <c r="ES121" s="0"/>
      <c r="ET121" s="0"/>
      <c r="EU121" s="0"/>
      <c r="EV121" s="0"/>
      <c r="EW121" s="0"/>
      <c r="EX121" s="0"/>
      <c r="EY121" s="0"/>
      <c r="EZ121" s="0"/>
      <c r="FA121" s="0"/>
      <c r="FB121" s="0"/>
      <c r="FC121" s="0"/>
      <c r="FD121" s="0"/>
      <c r="FE121" s="0"/>
      <c r="FF121" s="0"/>
      <c r="FG121" s="0"/>
      <c r="FH121" s="0"/>
      <c r="FI121" s="0"/>
      <c r="FJ121" s="0"/>
      <c r="FK121" s="0"/>
      <c r="FL121" s="0"/>
      <c r="FM121" s="0"/>
      <c r="FN121" s="0"/>
      <c r="FO121" s="0"/>
      <c r="FP121" s="0"/>
      <c r="FQ121" s="0"/>
      <c r="FR121" s="0"/>
      <c r="FS121" s="0"/>
      <c r="FT121" s="0"/>
      <c r="FU121" s="0"/>
      <c r="FV121" s="0"/>
      <c r="FW121" s="0"/>
      <c r="FX121" s="0"/>
      <c r="FY121" s="0"/>
      <c r="FZ121" s="0"/>
      <c r="GA121" s="0"/>
      <c r="GB121" s="0"/>
      <c r="GC121" s="0"/>
      <c r="GD121" s="0"/>
      <c r="GE121" s="0"/>
      <c r="GF121" s="0"/>
      <c r="GG121" s="0"/>
      <c r="GH121" s="0"/>
      <c r="GI121" s="0"/>
      <c r="GJ121" s="0"/>
      <c r="GK121" s="0"/>
      <c r="GL121" s="0"/>
      <c r="GM121" s="0"/>
      <c r="GN121" s="0"/>
      <c r="GO121" s="0"/>
      <c r="GP121" s="0"/>
      <c r="GQ121" s="0"/>
      <c r="GR121" s="0"/>
      <c r="GS121" s="0"/>
      <c r="GT121" s="0"/>
      <c r="GU121" s="0"/>
      <c r="GV121" s="0"/>
      <c r="GW121" s="0"/>
      <c r="GX121" s="0"/>
      <c r="GY121" s="0"/>
      <c r="GZ121" s="0"/>
      <c r="HA121" s="0"/>
      <c r="HB121" s="0"/>
      <c r="HC121" s="0"/>
      <c r="HD121" s="0"/>
      <c r="HE121" s="0"/>
      <c r="HF121" s="0"/>
      <c r="HG121" s="0"/>
      <c r="HH121" s="0"/>
      <c r="HI121" s="0"/>
      <c r="HJ121" s="0"/>
      <c r="HK121" s="0"/>
      <c r="HL121" s="0"/>
      <c r="HM121" s="0"/>
      <c r="HN121" s="0"/>
      <c r="HO121" s="0"/>
      <c r="HP121" s="0"/>
      <c r="HQ121" s="0"/>
      <c r="HR121" s="0"/>
      <c r="HS121" s="0"/>
      <c r="HT121" s="0"/>
      <c r="HU121" s="0"/>
      <c r="HV121" s="0"/>
      <c r="HW121" s="0"/>
      <c r="HX121" s="0"/>
      <c r="HY121" s="0"/>
      <c r="HZ121" s="0"/>
      <c r="IA121" s="0"/>
      <c r="IB121" s="0"/>
      <c r="IC121" s="0"/>
      <c r="ID121" s="0"/>
      <c r="IE121" s="0"/>
      <c r="IF121" s="0"/>
      <c r="IG121" s="0"/>
      <c r="IH121" s="0"/>
      <c r="II121" s="0"/>
      <c r="IJ121" s="0"/>
      <c r="IK121" s="0"/>
      <c r="IL121" s="0"/>
      <c r="IM121" s="0"/>
      <c r="IN121" s="0"/>
      <c r="IO121" s="0"/>
      <c r="IP121" s="0"/>
      <c r="IQ121" s="0"/>
      <c r="IR121" s="0"/>
      <c r="IS121" s="0"/>
      <c r="IT121" s="0"/>
      <c r="IU121" s="0"/>
      <c r="IV121" s="0"/>
      <c r="IW121" s="0"/>
    </row>
    <row r="122" customFormat="false" ht="12" hidden="false" customHeight="true" outlineLevel="0" collapsed="false">
      <c r="A122" s="180" t="s">
        <v>226</v>
      </c>
      <c r="B122" s="198" t="s">
        <v>198</v>
      </c>
      <c r="C122" s="206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  <c r="BB122" s="0"/>
      <c r="BC122" s="0"/>
      <c r="BD122" s="0"/>
      <c r="BE122" s="0"/>
      <c r="BF122" s="0"/>
      <c r="BG122" s="0"/>
      <c r="BH122" s="0"/>
      <c r="BI122" s="0"/>
      <c r="BJ122" s="0"/>
      <c r="BK122" s="0"/>
      <c r="BL122" s="0"/>
      <c r="BM122" s="0"/>
      <c r="BN122" s="0"/>
      <c r="BO122" s="0"/>
      <c r="BP122" s="0"/>
      <c r="BQ122" s="0"/>
      <c r="BR122" s="0"/>
      <c r="BS122" s="0"/>
      <c r="BT122" s="0"/>
      <c r="BU122" s="0"/>
      <c r="BV122" s="0"/>
      <c r="BW122" s="0"/>
      <c r="BX122" s="0"/>
      <c r="BY122" s="0"/>
      <c r="BZ122" s="0"/>
      <c r="CA122" s="0"/>
      <c r="CB122" s="0"/>
      <c r="CC122" s="0"/>
      <c r="CD122" s="0"/>
      <c r="CE122" s="0"/>
      <c r="CF122" s="0"/>
      <c r="CG122" s="0"/>
      <c r="CH122" s="0"/>
      <c r="CI122" s="0"/>
      <c r="CJ122" s="0"/>
      <c r="CK122" s="0"/>
      <c r="CL122" s="0"/>
      <c r="CM122" s="0"/>
      <c r="CN122" s="0"/>
      <c r="CO122" s="0"/>
      <c r="CP122" s="0"/>
      <c r="CQ122" s="0"/>
      <c r="CR122" s="0"/>
      <c r="CS122" s="0"/>
      <c r="CT122" s="0"/>
      <c r="CU122" s="0"/>
      <c r="CV122" s="0"/>
      <c r="CW122" s="0"/>
      <c r="CX122" s="0"/>
      <c r="CY122" s="0"/>
      <c r="CZ122" s="0"/>
      <c r="DA122" s="0"/>
      <c r="DB122" s="0"/>
      <c r="DC122" s="0"/>
      <c r="DD122" s="0"/>
      <c r="DE122" s="0"/>
      <c r="DF122" s="0"/>
      <c r="DG122" s="0"/>
      <c r="DH122" s="0"/>
      <c r="DI122" s="0"/>
      <c r="DJ122" s="0"/>
      <c r="DK122" s="0"/>
      <c r="DL122" s="0"/>
      <c r="DM122" s="0"/>
      <c r="DN122" s="0"/>
      <c r="DO122" s="0"/>
      <c r="DP122" s="0"/>
      <c r="DQ122" s="0"/>
      <c r="DR122" s="0"/>
      <c r="DS122" s="0"/>
      <c r="DT122" s="0"/>
      <c r="DU122" s="0"/>
      <c r="DV122" s="0"/>
      <c r="DW122" s="0"/>
      <c r="DX122" s="0"/>
      <c r="DY122" s="0"/>
      <c r="DZ122" s="0"/>
      <c r="EA122" s="0"/>
      <c r="EB122" s="0"/>
      <c r="EC122" s="0"/>
      <c r="ED122" s="0"/>
      <c r="EE122" s="0"/>
      <c r="EF122" s="0"/>
      <c r="EG122" s="0"/>
      <c r="EH122" s="0"/>
      <c r="EI122" s="0"/>
      <c r="EJ122" s="0"/>
      <c r="EK122" s="0"/>
      <c r="EL122" s="0"/>
      <c r="EM122" s="0"/>
      <c r="EN122" s="0"/>
      <c r="EO122" s="0"/>
      <c r="EP122" s="0"/>
      <c r="EQ122" s="0"/>
      <c r="ER122" s="0"/>
      <c r="ES122" s="0"/>
      <c r="ET122" s="0"/>
      <c r="EU122" s="0"/>
      <c r="EV122" s="0"/>
      <c r="EW122" s="0"/>
      <c r="EX122" s="0"/>
      <c r="EY122" s="0"/>
      <c r="EZ122" s="0"/>
      <c r="FA122" s="0"/>
      <c r="FB122" s="0"/>
      <c r="FC122" s="0"/>
      <c r="FD122" s="0"/>
      <c r="FE122" s="0"/>
      <c r="FF122" s="0"/>
      <c r="FG122" s="0"/>
      <c r="FH122" s="0"/>
      <c r="FI122" s="0"/>
      <c r="FJ122" s="0"/>
      <c r="FK122" s="0"/>
      <c r="FL122" s="0"/>
      <c r="FM122" s="0"/>
      <c r="FN122" s="0"/>
      <c r="FO122" s="0"/>
      <c r="FP122" s="0"/>
      <c r="FQ122" s="0"/>
      <c r="FR122" s="0"/>
      <c r="FS122" s="0"/>
      <c r="FT122" s="0"/>
      <c r="FU122" s="0"/>
      <c r="FV122" s="0"/>
      <c r="FW122" s="0"/>
      <c r="FX122" s="0"/>
      <c r="FY122" s="0"/>
      <c r="FZ122" s="0"/>
      <c r="GA122" s="0"/>
      <c r="GB122" s="0"/>
      <c r="GC122" s="0"/>
      <c r="GD122" s="0"/>
      <c r="GE122" s="0"/>
      <c r="GF122" s="0"/>
      <c r="GG122" s="0"/>
      <c r="GH122" s="0"/>
      <c r="GI122" s="0"/>
      <c r="GJ122" s="0"/>
      <c r="GK122" s="0"/>
      <c r="GL122" s="0"/>
      <c r="GM122" s="0"/>
      <c r="GN122" s="0"/>
      <c r="GO122" s="0"/>
      <c r="GP122" s="0"/>
      <c r="GQ122" s="0"/>
      <c r="GR122" s="0"/>
      <c r="GS122" s="0"/>
      <c r="GT122" s="0"/>
      <c r="GU122" s="0"/>
      <c r="GV122" s="0"/>
      <c r="GW122" s="0"/>
      <c r="GX122" s="0"/>
      <c r="GY122" s="0"/>
      <c r="GZ122" s="0"/>
      <c r="HA122" s="0"/>
      <c r="HB122" s="0"/>
      <c r="HC122" s="0"/>
      <c r="HD122" s="0"/>
      <c r="HE122" s="0"/>
      <c r="HF122" s="0"/>
      <c r="HG122" s="0"/>
      <c r="HH122" s="0"/>
      <c r="HI122" s="0"/>
      <c r="HJ122" s="0"/>
      <c r="HK122" s="0"/>
      <c r="HL122" s="0"/>
      <c r="HM122" s="0"/>
      <c r="HN122" s="0"/>
      <c r="HO122" s="0"/>
      <c r="HP122" s="0"/>
      <c r="HQ122" s="0"/>
      <c r="HR122" s="0"/>
      <c r="HS122" s="0"/>
      <c r="HT122" s="0"/>
      <c r="HU122" s="0"/>
      <c r="HV122" s="0"/>
      <c r="HW122" s="0"/>
      <c r="HX122" s="0"/>
      <c r="HY122" s="0"/>
      <c r="HZ122" s="0"/>
      <c r="IA122" s="0"/>
      <c r="IB122" s="0"/>
      <c r="IC122" s="0"/>
      <c r="ID122" s="0"/>
      <c r="IE122" s="0"/>
      <c r="IF122" s="0"/>
      <c r="IG122" s="0"/>
      <c r="IH122" s="0"/>
      <c r="II122" s="0"/>
      <c r="IJ122" s="0"/>
      <c r="IK122" s="0"/>
      <c r="IL122" s="0"/>
      <c r="IM122" s="0"/>
      <c r="IN122" s="0"/>
      <c r="IO122" s="0"/>
      <c r="IP122" s="0"/>
      <c r="IQ122" s="0"/>
      <c r="IR122" s="0"/>
      <c r="IS122" s="0"/>
      <c r="IT122" s="0"/>
      <c r="IU122" s="0"/>
      <c r="IV122" s="0"/>
      <c r="IW122" s="0"/>
    </row>
    <row r="123" customFormat="false" ht="12" hidden="false" customHeight="true" outlineLevel="0" collapsed="false">
      <c r="A123" s="180" t="s">
        <v>227</v>
      </c>
      <c r="B123" s="198" t="s">
        <v>228</v>
      </c>
      <c r="C123" s="206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  <c r="BB123" s="0"/>
      <c r="BC123" s="0"/>
      <c r="BD123" s="0"/>
      <c r="BE123" s="0"/>
      <c r="BF123" s="0"/>
      <c r="BG123" s="0"/>
      <c r="BH123" s="0"/>
      <c r="BI123" s="0"/>
      <c r="BJ123" s="0"/>
      <c r="BK123" s="0"/>
      <c r="BL123" s="0"/>
      <c r="BM123" s="0"/>
      <c r="BN123" s="0"/>
      <c r="BO123" s="0"/>
      <c r="BP123" s="0"/>
      <c r="BQ123" s="0"/>
      <c r="BR123" s="0"/>
      <c r="BS123" s="0"/>
      <c r="BT123" s="0"/>
      <c r="BU123" s="0"/>
      <c r="BV123" s="0"/>
      <c r="BW123" s="0"/>
      <c r="BX123" s="0"/>
      <c r="BY123" s="0"/>
      <c r="BZ123" s="0"/>
      <c r="CA123" s="0"/>
      <c r="CB123" s="0"/>
      <c r="CC123" s="0"/>
      <c r="CD123" s="0"/>
      <c r="CE123" s="0"/>
      <c r="CF123" s="0"/>
      <c r="CG123" s="0"/>
      <c r="CH123" s="0"/>
      <c r="CI123" s="0"/>
      <c r="CJ123" s="0"/>
      <c r="CK123" s="0"/>
      <c r="CL123" s="0"/>
      <c r="CM123" s="0"/>
      <c r="CN123" s="0"/>
      <c r="CO123" s="0"/>
      <c r="CP123" s="0"/>
      <c r="CQ123" s="0"/>
      <c r="CR123" s="0"/>
      <c r="CS123" s="0"/>
      <c r="CT123" s="0"/>
      <c r="CU123" s="0"/>
      <c r="CV123" s="0"/>
      <c r="CW123" s="0"/>
      <c r="CX123" s="0"/>
      <c r="CY123" s="0"/>
      <c r="CZ123" s="0"/>
      <c r="DA123" s="0"/>
      <c r="DB123" s="0"/>
      <c r="DC123" s="0"/>
      <c r="DD123" s="0"/>
      <c r="DE123" s="0"/>
      <c r="DF123" s="0"/>
      <c r="DG123" s="0"/>
      <c r="DH123" s="0"/>
      <c r="DI123" s="0"/>
      <c r="DJ123" s="0"/>
      <c r="DK123" s="0"/>
      <c r="DL123" s="0"/>
      <c r="DM123" s="0"/>
      <c r="DN123" s="0"/>
      <c r="DO123" s="0"/>
      <c r="DP123" s="0"/>
      <c r="DQ123" s="0"/>
      <c r="DR123" s="0"/>
      <c r="DS123" s="0"/>
      <c r="DT123" s="0"/>
      <c r="DU123" s="0"/>
      <c r="DV123" s="0"/>
      <c r="DW123" s="0"/>
      <c r="DX123" s="0"/>
      <c r="DY123" s="0"/>
      <c r="DZ123" s="0"/>
      <c r="EA123" s="0"/>
      <c r="EB123" s="0"/>
      <c r="EC123" s="0"/>
      <c r="ED123" s="0"/>
      <c r="EE123" s="0"/>
      <c r="EF123" s="0"/>
      <c r="EG123" s="0"/>
      <c r="EH123" s="0"/>
      <c r="EI123" s="0"/>
      <c r="EJ123" s="0"/>
      <c r="EK123" s="0"/>
      <c r="EL123" s="0"/>
      <c r="EM123" s="0"/>
      <c r="EN123" s="0"/>
      <c r="EO123" s="0"/>
      <c r="EP123" s="0"/>
      <c r="EQ123" s="0"/>
      <c r="ER123" s="0"/>
      <c r="ES123" s="0"/>
      <c r="ET123" s="0"/>
      <c r="EU123" s="0"/>
      <c r="EV123" s="0"/>
      <c r="EW123" s="0"/>
      <c r="EX123" s="0"/>
      <c r="EY123" s="0"/>
      <c r="EZ123" s="0"/>
      <c r="FA123" s="0"/>
      <c r="FB123" s="0"/>
      <c r="FC123" s="0"/>
      <c r="FD123" s="0"/>
      <c r="FE123" s="0"/>
      <c r="FF123" s="0"/>
      <c r="FG123" s="0"/>
      <c r="FH123" s="0"/>
      <c r="FI123" s="0"/>
      <c r="FJ123" s="0"/>
      <c r="FK123" s="0"/>
      <c r="FL123" s="0"/>
      <c r="FM123" s="0"/>
      <c r="FN123" s="0"/>
      <c r="FO123" s="0"/>
      <c r="FP123" s="0"/>
      <c r="FQ123" s="0"/>
      <c r="FR123" s="0"/>
      <c r="FS123" s="0"/>
      <c r="FT123" s="0"/>
      <c r="FU123" s="0"/>
      <c r="FV123" s="0"/>
      <c r="FW123" s="0"/>
      <c r="FX123" s="0"/>
      <c r="FY123" s="0"/>
      <c r="FZ123" s="0"/>
      <c r="GA123" s="0"/>
      <c r="GB123" s="0"/>
      <c r="GC123" s="0"/>
      <c r="GD123" s="0"/>
      <c r="GE123" s="0"/>
      <c r="GF123" s="0"/>
      <c r="GG123" s="0"/>
      <c r="GH123" s="0"/>
      <c r="GI123" s="0"/>
      <c r="GJ123" s="0"/>
      <c r="GK123" s="0"/>
      <c r="GL123" s="0"/>
      <c r="GM123" s="0"/>
      <c r="GN123" s="0"/>
      <c r="GO123" s="0"/>
      <c r="GP123" s="0"/>
      <c r="GQ123" s="0"/>
      <c r="GR123" s="0"/>
      <c r="GS123" s="0"/>
      <c r="GT123" s="0"/>
      <c r="GU123" s="0"/>
      <c r="GV123" s="0"/>
      <c r="GW123" s="0"/>
      <c r="GX123" s="0"/>
      <c r="GY123" s="0"/>
      <c r="GZ123" s="0"/>
      <c r="HA123" s="0"/>
      <c r="HB123" s="0"/>
      <c r="HC123" s="0"/>
      <c r="HD123" s="0"/>
      <c r="HE123" s="0"/>
      <c r="HF123" s="0"/>
      <c r="HG123" s="0"/>
      <c r="HH123" s="0"/>
      <c r="HI123" s="0"/>
      <c r="HJ123" s="0"/>
      <c r="HK123" s="0"/>
      <c r="HL123" s="0"/>
      <c r="HM123" s="0"/>
      <c r="HN123" s="0"/>
      <c r="HO123" s="0"/>
      <c r="HP123" s="0"/>
      <c r="HQ123" s="0"/>
      <c r="HR123" s="0"/>
      <c r="HS123" s="0"/>
      <c r="HT123" s="0"/>
      <c r="HU123" s="0"/>
      <c r="HV123" s="0"/>
      <c r="HW123" s="0"/>
      <c r="HX123" s="0"/>
      <c r="HY123" s="0"/>
      <c r="HZ123" s="0"/>
      <c r="IA123" s="0"/>
      <c r="IB123" s="0"/>
      <c r="IC123" s="0"/>
      <c r="ID123" s="0"/>
      <c r="IE123" s="0"/>
      <c r="IF123" s="0"/>
      <c r="IG123" s="0"/>
      <c r="IH123" s="0"/>
      <c r="II123" s="0"/>
      <c r="IJ123" s="0"/>
      <c r="IK123" s="0"/>
      <c r="IL123" s="0"/>
      <c r="IM123" s="0"/>
      <c r="IN123" s="0"/>
      <c r="IO123" s="0"/>
      <c r="IP123" s="0"/>
      <c r="IQ123" s="0"/>
      <c r="IR123" s="0"/>
      <c r="IS123" s="0"/>
      <c r="IT123" s="0"/>
      <c r="IU123" s="0"/>
      <c r="IV123" s="0"/>
      <c r="IW123" s="0"/>
    </row>
    <row r="124" customFormat="false" ht="12" hidden="false" customHeight="true" outlineLevel="0" collapsed="false">
      <c r="A124" s="180" t="s">
        <v>229</v>
      </c>
      <c r="B124" s="198" t="s">
        <v>230</v>
      </c>
      <c r="C124" s="206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  <c r="BB124" s="0"/>
      <c r="BC124" s="0"/>
      <c r="BD124" s="0"/>
      <c r="BE124" s="0"/>
      <c r="BF124" s="0"/>
      <c r="BG124" s="0"/>
      <c r="BH124" s="0"/>
      <c r="BI124" s="0"/>
      <c r="BJ124" s="0"/>
      <c r="BK124" s="0"/>
      <c r="BL124" s="0"/>
      <c r="BM124" s="0"/>
      <c r="BN124" s="0"/>
      <c r="BO124" s="0"/>
      <c r="BP124" s="0"/>
      <c r="BQ124" s="0"/>
      <c r="BR124" s="0"/>
      <c r="BS124" s="0"/>
      <c r="BT124" s="0"/>
      <c r="BU124" s="0"/>
      <c r="BV124" s="0"/>
      <c r="BW124" s="0"/>
      <c r="BX124" s="0"/>
      <c r="BY124" s="0"/>
      <c r="BZ124" s="0"/>
      <c r="CA124" s="0"/>
      <c r="CB124" s="0"/>
      <c r="CC124" s="0"/>
      <c r="CD124" s="0"/>
      <c r="CE124" s="0"/>
      <c r="CF124" s="0"/>
      <c r="CG124" s="0"/>
      <c r="CH124" s="0"/>
      <c r="CI124" s="0"/>
      <c r="CJ124" s="0"/>
      <c r="CK124" s="0"/>
      <c r="CL124" s="0"/>
      <c r="CM124" s="0"/>
      <c r="CN124" s="0"/>
      <c r="CO124" s="0"/>
      <c r="CP124" s="0"/>
      <c r="CQ124" s="0"/>
      <c r="CR124" s="0"/>
      <c r="CS124" s="0"/>
      <c r="CT124" s="0"/>
      <c r="CU124" s="0"/>
      <c r="CV124" s="0"/>
      <c r="CW124" s="0"/>
      <c r="CX124" s="0"/>
      <c r="CY124" s="0"/>
      <c r="CZ124" s="0"/>
      <c r="DA124" s="0"/>
      <c r="DB124" s="0"/>
      <c r="DC124" s="0"/>
      <c r="DD124" s="0"/>
      <c r="DE124" s="0"/>
      <c r="DF124" s="0"/>
      <c r="DG124" s="0"/>
      <c r="DH124" s="0"/>
      <c r="DI124" s="0"/>
      <c r="DJ124" s="0"/>
      <c r="DK124" s="0"/>
      <c r="DL124" s="0"/>
      <c r="DM124" s="0"/>
      <c r="DN124" s="0"/>
      <c r="DO124" s="0"/>
      <c r="DP124" s="0"/>
      <c r="DQ124" s="0"/>
      <c r="DR124" s="0"/>
      <c r="DS124" s="0"/>
      <c r="DT124" s="0"/>
      <c r="DU124" s="0"/>
      <c r="DV124" s="0"/>
      <c r="DW124" s="0"/>
      <c r="DX124" s="0"/>
      <c r="DY124" s="0"/>
      <c r="DZ124" s="0"/>
      <c r="EA124" s="0"/>
      <c r="EB124" s="0"/>
      <c r="EC124" s="0"/>
      <c r="ED124" s="0"/>
      <c r="EE124" s="0"/>
      <c r="EF124" s="0"/>
      <c r="EG124" s="0"/>
      <c r="EH124" s="0"/>
      <c r="EI124" s="0"/>
      <c r="EJ124" s="0"/>
      <c r="EK124" s="0"/>
      <c r="EL124" s="0"/>
      <c r="EM124" s="0"/>
      <c r="EN124" s="0"/>
      <c r="EO124" s="0"/>
      <c r="EP124" s="0"/>
      <c r="EQ124" s="0"/>
      <c r="ER124" s="0"/>
      <c r="ES124" s="0"/>
      <c r="ET124" s="0"/>
      <c r="EU124" s="0"/>
      <c r="EV124" s="0"/>
      <c r="EW124" s="0"/>
      <c r="EX124" s="0"/>
      <c r="EY124" s="0"/>
      <c r="EZ124" s="0"/>
      <c r="FA124" s="0"/>
      <c r="FB124" s="0"/>
      <c r="FC124" s="0"/>
      <c r="FD124" s="0"/>
      <c r="FE124" s="0"/>
      <c r="FF124" s="0"/>
      <c r="FG124" s="0"/>
      <c r="FH124" s="0"/>
      <c r="FI124" s="0"/>
      <c r="FJ124" s="0"/>
      <c r="FK124" s="0"/>
      <c r="FL124" s="0"/>
      <c r="FM124" s="0"/>
      <c r="FN124" s="0"/>
      <c r="FO124" s="0"/>
      <c r="FP124" s="0"/>
      <c r="FQ124" s="0"/>
      <c r="FR124" s="0"/>
      <c r="FS124" s="0"/>
      <c r="FT124" s="0"/>
      <c r="FU124" s="0"/>
      <c r="FV124" s="0"/>
      <c r="FW124" s="0"/>
      <c r="FX124" s="0"/>
      <c r="FY124" s="0"/>
      <c r="FZ124" s="0"/>
      <c r="GA124" s="0"/>
      <c r="GB124" s="0"/>
      <c r="GC124" s="0"/>
      <c r="GD124" s="0"/>
      <c r="GE124" s="0"/>
      <c r="GF124" s="0"/>
      <c r="GG124" s="0"/>
      <c r="GH124" s="0"/>
      <c r="GI124" s="0"/>
      <c r="GJ124" s="0"/>
      <c r="GK124" s="0"/>
      <c r="GL124" s="0"/>
      <c r="GM124" s="0"/>
      <c r="GN124" s="0"/>
      <c r="GO124" s="0"/>
      <c r="GP124" s="0"/>
      <c r="GQ124" s="0"/>
      <c r="GR124" s="0"/>
      <c r="GS124" s="0"/>
      <c r="GT124" s="0"/>
      <c r="GU124" s="0"/>
      <c r="GV124" s="0"/>
      <c r="GW124" s="0"/>
      <c r="GX124" s="0"/>
      <c r="GY124" s="0"/>
      <c r="GZ124" s="0"/>
      <c r="HA124" s="0"/>
      <c r="HB124" s="0"/>
      <c r="HC124" s="0"/>
      <c r="HD124" s="0"/>
      <c r="HE124" s="0"/>
      <c r="HF124" s="0"/>
      <c r="HG124" s="0"/>
      <c r="HH124" s="0"/>
      <c r="HI124" s="0"/>
      <c r="HJ124" s="0"/>
      <c r="HK124" s="0"/>
      <c r="HL124" s="0"/>
      <c r="HM124" s="0"/>
      <c r="HN124" s="0"/>
      <c r="HO124" s="0"/>
      <c r="HP124" s="0"/>
      <c r="HQ124" s="0"/>
      <c r="HR124" s="0"/>
      <c r="HS124" s="0"/>
      <c r="HT124" s="0"/>
      <c r="HU124" s="0"/>
      <c r="HV124" s="0"/>
      <c r="HW124" s="0"/>
      <c r="HX124" s="0"/>
      <c r="HY124" s="0"/>
      <c r="HZ124" s="0"/>
      <c r="IA124" s="0"/>
      <c r="IB124" s="0"/>
      <c r="IC124" s="0"/>
      <c r="ID124" s="0"/>
      <c r="IE124" s="0"/>
      <c r="IF124" s="0"/>
      <c r="IG124" s="0"/>
      <c r="IH124" s="0"/>
      <c r="II124" s="0"/>
      <c r="IJ124" s="0"/>
      <c r="IK124" s="0"/>
      <c r="IL124" s="0"/>
      <c r="IM124" s="0"/>
      <c r="IN124" s="0"/>
      <c r="IO124" s="0"/>
      <c r="IP124" s="0"/>
      <c r="IQ124" s="0"/>
      <c r="IR124" s="0"/>
      <c r="IS124" s="0"/>
      <c r="IT124" s="0"/>
      <c r="IU124" s="0"/>
      <c r="IV124" s="0"/>
      <c r="IW124" s="0"/>
    </row>
    <row r="125" customFormat="false" ht="12" hidden="false" customHeight="true" outlineLevel="0" collapsed="false">
      <c r="A125" s="180" t="s">
        <v>231</v>
      </c>
      <c r="B125" s="198" t="s">
        <v>204</v>
      </c>
      <c r="C125" s="206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  <c r="BB125" s="0"/>
      <c r="BC125" s="0"/>
      <c r="BD125" s="0"/>
      <c r="BE125" s="0"/>
      <c r="BF125" s="0"/>
      <c r="BG125" s="0"/>
      <c r="BH125" s="0"/>
      <c r="BI125" s="0"/>
      <c r="BJ125" s="0"/>
      <c r="BK125" s="0"/>
      <c r="BL125" s="0"/>
      <c r="BM125" s="0"/>
      <c r="BN125" s="0"/>
      <c r="BO125" s="0"/>
      <c r="BP125" s="0"/>
      <c r="BQ125" s="0"/>
      <c r="BR125" s="0"/>
      <c r="BS125" s="0"/>
      <c r="BT125" s="0"/>
      <c r="BU125" s="0"/>
      <c r="BV125" s="0"/>
      <c r="BW125" s="0"/>
      <c r="BX125" s="0"/>
      <c r="BY125" s="0"/>
      <c r="BZ125" s="0"/>
      <c r="CA125" s="0"/>
      <c r="CB125" s="0"/>
      <c r="CC125" s="0"/>
      <c r="CD125" s="0"/>
      <c r="CE125" s="0"/>
      <c r="CF125" s="0"/>
      <c r="CG125" s="0"/>
      <c r="CH125" s="0"/>
      <c r="CI125" s="0"/>
      <c r="CJ125" s="0"/>
      <c r="CK125" s="0"/>
      <c r="CL125" s="0"/>
      <c r="CM125" s="0"/>
      <c r="CN125" s="0"/>
      <c r="CO125" s="0"/>
      <c r="CP125" s="0"/>
      <c r="CQ125" s="0"/>
      <c r="CR125" s="0"/>
      <c r="CS125" s="0"/>
      <c r="CT125" s="0"/>
      <c r="CU125" s="0"/>
      <c r="CV125" s="0"/>
      <c r="CW125" s="0"/>
      <c r="CX125" s="0"/>
      <c r="CY125" s="0"/>
      <c r="CZ125" s="0"/>
      <c r="DA125" s="0"/>
      <c r="DB125" s="0"/>
      <c r="DC125" s="0"/>
      <c r="DD125" s="0"/>
      <c r="DE125" s="0"/>
      <c r="DF125" s="0"/>
      <c r="DG125" s="0"/>
      <c r="DH125" s="0"/>
      <c r="DI125" s="0"/>
      <c r="DJ125" s="0"/>
      <c r="DK125" s="0"/>
      <c r="DL125" s="0"/>
      <c r="DM125" s="0"/>
      <c r="DN125" s="0"/>
      <c r="DO125" s="0"/>
      <c r="DP125" s="0"/>
      <c r="DQ125" s="0"/>
      <c r="DR125" s="0"/>
      <c r="DS125" s="0"/>
      <c r="DT125" s="0"/>
      <c r="DU125" s="0"/>
      <c r="DV125" s="0"/>
      <c r="DW125" s="0"/>
      <c r="DX125" s="0"/>
      <c r="DY125" s="0"/>
      <c r="DZ125" s="0"/>
      <c r="EA125" s="0"/>
      <c r="EB125" s="0"/>
      <c r="EC125" s="0"/>
      <c r="ED125" s="0"/>
      <c r="EE125" s="0"/>
      <c r="EF125" s="0"/>
      <c r="EG125" s="0"/>
      <c r="EH125" s="0"/>
      <c r="EI125" s="0"/>
      <c r="EJ125" s="0"/>
      <c r="EK125" s="0"/>
      <c r="EL125" s="0"/>
      <c r="EM125" s="0"/>
      <c r="EN125" s="0"/>
      <c r="EO125" s="0"/>
      <c r="EP125" s="0"/>
      <c r="EQ125" s="0"/>
      <c r="ER125" s="0"/>
      <c r="ES125" s="0"/>
      <c r="ET125" s="0"/>
      <c r="EU125" s="0"/>
      <c r="EV125" s="0"/>
      <c r="EW125" s="0"/>
      <c r="EX125" s="0"/>
      <c r="EY125" s="0"/>
      <c r="EZ125" s="0"/>
      <c r="FA125" s="0"/>
      <c r="FB125" s="0"/>
      <c r="FC125" s="0"/>
      <c r="FD125" s="0"/>
      <c r="FE125" s="0"/>
      <c r="FF125" s="0"/>
      <c r="FG125" s="0"/>
      <c r="FH125" s="0"/>
      <c r="FI125" s="0"/>
      <c r="FJ125" s="0"/>
      <c r="FK125" s="0"/>
      <c r="FL125" s="0"/>
      <c r="FM125" s="0"/>
      <c r="FN125" s="0"/>
      <c r="FO125" s="0"/>
      <c r="FP125" s="0"/>
      <c r="FQ125" s="0"/>
      <c r="FR125" s="0"/>
      <c r="FS125" s="0"/>
      <c r="FT125" s="0"/>
      <c r="FU125" s="0"/>
      <c r="FV125" s="0"/>
      <c r="FW125" s="0"/>
      <c r="FX125" s="0"/>
      <c r="FY125" s="0"/>
      <c r="FZ125" s="0"/>
      <c r="GA125" s="0"/>
      <c r="GB125" s="0"/>
      <c r="GC125" s="0"/>
      <c r="GD125" s="0"/>
      <c r="GE125" s="0"/>
      <c r="GF125" s="0"/>
      <c r="GG125" s="0"/>
      <c r="GH125" s="0"/>
      <c r="GI125" s="0"/>
      <c r="GJ125" s="0"/>
      <c r="GK125" s="0"/>
      <c r="GL125" s="0"/>
      <c r="GM125" s="0"/>
      <c r="GN125" s="0"/>
      <c r="GO125" s="0"/>
      <c r="GP125" s="0"/>
      <c r="GQ125" s="0"/>
      <c r="GR125" s="0"/>
      <c r="GS125" s="0"/>
      <c r="GT125" s="0"/>
      <c r="GU125" s="0"/>
      <c r="GV125" s="0"/>
      <c r="GW125" s="0"/>
      <c r="GX125" s="0"/>
      <c r="GY125" s="0"/>
      <c r="GZ125" s="0"/>
      <c r="HA125" s="0"/>
      <c r="HB125" s="0"/>
      <c r="HC125" s="0"/>
      <c r="HD125" s="0"/>
      <c r="HE125" s="0"/>
      <c r="HF125" s="0"/>
      <c r="HG125" s="0"/>
      <c r="HH125" s="0"/>
      <c r="HI125" s="0"/>
      <c r="HJ125" s="0"/>
      <c r="HK125" s="0"/>
      <c r="HL125" s="0"/>
      <c r="HM125" s="0"/>
      <c r="HN125" s="0"/>
      <c r="HO125" s="0"/>
      <c r="HP125" s="0"/>
      <c r="HQ125" s="0"/>
      <c r="HR125" s="0"/>
      <c r="HS125" s="0"/>
      <c r="HT125" s="0"/>
      <c r="HU125" s="0"/>
      <c r="HV125" s="0"/>
      <c r="HW125" s="0"/>
      <c r="HX125" s="0"/>
      <c r="HY125" s="0"/>
      <c r="HZ125" s="0"/>
      <c r="IA125" s="0"/>
      <c r="IB125" s="0"/>
      <c r="IC125" s="0"/>
      <c r="ID125" s="0"/>
      <c r="IE125" s="0"/>
      <c r="IF125" s="0"/>
      <c r="IG125" s="0"/>
      <c r="IH125" s="0"/>
      <c r="II125" s="0"/>
      <c r="IJ125" s="0"/>
      <c r="IK125" s="0"/>
      <c r="IL125" s="0"/>
      <c r="IM125" s="0"/>
      <c r="IN125" s="0"/>
      <c r="IO125" s="0"/>
      <c r="IP125" s="0"/>
      <c r="IQ125" s="0"/>
      <c r="IR125" s="0"/>
      <c r="IS125" s="0"/>
      <c r="IT125" s="0"/>
      <c r="IU125" s="0"/>
      <c r="IV125" s="0"/>
      <c r="IW125" s="0"/>
    </row>
    <row r="126" customFormat="false" ht="12" hidden="false" customHeight="true" outlineLevel="0" collapsed="false">
      <c r="A126" s="180" t="s">
        <v>232</v>
      </c>
      <c r="B126" s="198" t="s">
        <v>233</v>
      </c>
      <c r="C126" s="206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  <c r="BB126" s="0"/>
      <c r="BC126" s="0"/>
      <c r="BD126" s="0"/>
      <c r="BE126" s="0"/>
      <c r="BF126" s="0"/>
      <c r="BG126" s="0"/>
      <c r="BH126" s="0"/>
      <c r="BI126" s="0"/>
      <c r="BJ126" s="0"/>
      <c r="BK126" s="0"/>
      <c r="BL126" s="0"/>
      <c r="BM126" s="0"/>
      <c r="BN126" s="0"/>
      <c r="BO126" s="0"/>
      <c r="BP126" s="0"/>
      <c r="BQ126" s="0"/>
      <c r="BR126" s="0"/>
      <c r="BS126" s="0"/>
      <c r="BT126" s="0"/>
      <c r="BU126" s="0"/>
      <c r="BV126" s="0"/>
      <c r="BW126" s="0"/>
      <c r="BX126" s="0"/>
      <c r="BY126" s="0"/>
      <c r="BZ126" s="0"/>
      <c r="CA126" s="0"/>
      <c r="CB126" s="0"/>
      <c r="CC126" s="0"/>
      <c r="CD126" s="0"/>
      <c r="CE126" s="0"/>
      <c r="CF126" s="0"/>
      <c r="CG126" s="0"/>
      <c r="CH126" s="0"/>
      <c r="CI126" s="0"/>
      <c r="CJ126" s="0"/>
      <c r="CK126" s="0"/>
      <c r="CL126" s="0"/>
      <c r="CM126" s="0"/>
      <c r="CN126" s="0"/>
      <c r="CO126" s="0"/>
      <c r="CP126" s="0"/>
      <c r="CQ126" s="0"/>
      <c r="CR126" s="0"/>
      <c r="CS126" s="0"/>
      <c r="CT126" s="0"/>
      <c r="CU126" s="0"/>
      <c r="CV126" s="0"/>
      <c r="CW126" s="0"/>
      <c r="CX126" s="0"/>
      <c r="CY126" s="0"/>
      <c r="CZ126" s="0"/>
      <c r="DA126" s="0"/>
      <c r="DB126" s="0"/>
      <c r="DC126" s="0"/>
      <c r="DD126" s="0"/>
      <c r="DE126" s="0"/>
      <c r="DF126" s="0"/>
      <c r="DG126" s="0"/>
      <c r="DH126" s="0"/>
      <c r="DI126" s="0"/>
      <c r="DJ126" s="0"/>
      <c r="DK126" s="0"/>
      <c r="DL126" s="0"/>
      <c r="DM126" s="0"/>
      <c r="DN126" s="0"/>
      <c r="DO126" s="0"/>
      <c r="DP126" s="0"/>
      <c r="DQ126" s="0"/>
      <c r="DR126" s="0"/>
      <c r="DS126" s="0"/>
      <c r="DT126" s="0"/>
      <c r="DU126" s="0"/>
      <c r="DV126" s="0"/>
      <c r="DW126" s="0"/>
      <c r="DX126" s="0"/>
      <c r="DY126" s="0"/>
      <c r="DZ126" s="0"/>
      <c r="EA126" s="0"/>
      <c r="EB126" s="0"/>
      <c r="EC126" s="0"/>
      <c r="ED126" s="0"/>
      <c r="EE126" s="0"/>
      <c r="EF126" s="0"/>
      <c r="EG126" s="0"/>
      <c r="EH126" s="0"/>
      <c r="EI126" s="0"/>
      <c r="EJ126" s="0"/>
      <c r="EK126" s="0"/>
      <c r="EL126" s="0"/>
      <c r="EM126" s="0"/>
      <c r="EN126" s="0"/>
      <c r="EO126" s="0"/>
      <c r="EP126" s="0"/>
      <c r="EQ126" s="0"/>
      <c r="ER126" s="0"/>
      <c r="ES126" s="0"/>
      <c r="ET126" s="0"/>
      <c r="EU126" s="0"/>
      <c r="EV126" s="0"/>
      <c r="EW126" s="0"/>
      <c r="EX126" s="0"/>
      <c r="EY126" s="0"/>
      <c r="EZ126" s="0"/>
      <c r="FA126" s="0"/>
      <c r="FB126" s="0"/>
      <c r="FC126" s="0"/>
      <c r="FD126" s="0"/>
      <c r="FE126" s="0"/>
      <c r="FF126" s="0"/>
      <c r="FG126" s="0"/>
      <c r="FH126" s="0"/>
      <c r="FI126" s="0"/>
      <c r="FJ126" s="0"/>
      <c r="FK126" s="0"/>
      <c r="FL126" s="0"/>
      <c r="FM126" s="0"/>
      <c r="FN126" s="0"/>
      <c r="FO126" s="0"/>
      <c r="FP126" s="0"/>
      <c r="FQ126" s="0"/>
      <c r="FR126" s="0"/>
      <c r="FS126" s="0"/>
      <c r="FT126" s="0"/>
      <c r="FU126" s="0"/>
      <c r="FV126" s="0"/>
      <c r="FW126" s="0"/>
      <c r="FX126" s="0"/>
      <c r="FY126" s="0"/>
      <c r="FZ126" s="0"/>
      <c r="GA126" s="0"/>
      <c r="GB126" s="0"/>
      <c r="GC126" s="0"/>
      <c r="GD126" s="0"/>
      <c r="GE126" s="0"/>
      <c r="GF126" s="0"/>
      <c r="GG126" s="0"/>
      <c r="GH126" s="0"/>
      <c r="GI126" s="0"/>
      <c r="GJ126" s="0"/>
      <c r="GK126" s="0"/>
      <c r="GL126" s="0"/>
      <c r="GM126" s="0"/>
      <c r="GN126" s="0"/>
      <c r="GO126" s="0"/>
      <c r="GP126" s="0"/>
      <c r="GQ126" s="0"/>
      <c r="GR126" s="0"/>
      <c r="GS126" s="0"/>
      <c r="GT126" s="0"/>
      <c r="GU126" s="0"/>
      <c r="GV126" s="0"/>
      <c r="GW126" s="0"/>
      <c r="GX126" s="0"/>
      <c r="GY126" s="0"/>
      <c r="GZ126" s="0"/>
      <c r="HA126" s="0"/>
      <c r="HB126" s="0"/>
      <c r="HC126" s="0"/>
      <c r="HD126" s="0"/>
      <c r="HE126" s="0"/>
      <c r="HF126" s="0"/>
      <c r="HG126" s="0"/>
      <c r="HH126" s="0"/>
      <c r="HI126" s="0"/>
      <c r="HJ126" s="0"/>
      <c r="HK126" s="0"/>
      <c r="HL126" s="0"/>
      <c r="HM126" s="0"/>
      <c r="HN126" s="0"/>
      <c r="HO126" s="0"/>
      <c r="HP126" s="0"/>
      <c r="HQ126" s="0"/>
      <c r="HR126" s="0"/>
      <c r="HS126" s="0"/>
      <c r="HT126" s="0"/>
      <c r="HU126" s="0"/>
      <c r="HV126" s="0"/>
      <c r="HW126" s="0"/>
      <c r="HX126" s="0"/>
      <c r="HY126" s="0"/>
      <c r="HZ126" s="0"/>
      <c r="IA126" s="0"/>
      <c r="IB126" s="0"/>
      <c r="IC126" s="0"/>
      <c r="ID126" s="0"/>
      <c r="IE126" s="0"/>
      <c r="IF126" s="0"/>
      <c r="IG126" s="0"/>
      <c r="IH126" s="0"/>
      <c r="II126" s="0"/>
      <c r="IJ126" s="0"/>
      <c r="IK126" s="0"/>
      <c r="IL126" s="0"/>
      <c r="IM126" s="0"/>
      <c r="IN126" s="0"/>
      <c r="IO126" s="0"/>
      <c r="IP126" s="0"/>
      <c r="IQ126" s="0"/>
      <c r="IR126" s="0"/>
      <c r="IS126" s="0"/>
      <c r="IT126" s="0"/>
      <c r="IU126" s="0"/>
      <c r="IV126" s="0"/>
      <c r="IW126" s="0"/>
    </row>
    <row r="127" customFormat="false" ht="12" hidden="false" customHeight="true" outlineLevel="0" collapsed="false">
      <c r="A127" s="199" t="s">
        <v>234</v>
      </c>
      <c r="B127" s="198" t="s">
        <v>235</v>
      </c>
      <c r="C127" s="208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  <c r="BB127" s="0"/>
      <c r="BC127" s="0"/>
      <c r="BD127" s="0"/>
      <c r="BE127" s="0"/>
      <c r="BF127" s="0"/>
      <c r="BG127" s="0"/>
      <c r="BH127" s="0"/>
      <c r="BI127" s="0"/>
      <c r="BJ127" s="0"/>
      <c r="BK127" s="0"/>
      <c r="BL127" s="0"/>
      <c r="BM127" s="0"/>
      <c r="BN127" s="0"/>
      <c r="BO127" s="0"/>
      <c r="BP127" s="0"/>
      <c r="BQ127" s="0"/>
      <c r="BR127" s="0"/>
      <c r="BS127" s="0"/>
      <c r="BT127" s="0"/>
      <c r="BU127" s="0"/>
      <c r="BV127" s="0"/>
      <c r="BW127" s="0"/>
      <c r="BX127" s="0"/>
      <c r="BY127" s="0"/>
      <c r="BZ127" s="0"/>
      <c r="CA127" s="0"/>
      <c r="CB127" s="0"/>
      <c r="CC127" s="0"/>
      <c r="CD127" s="0"/>
      <c r="CE127" s="0"/>
      <c r="CF127" s="0"/>
      <c r="CG127" s="0"/>
      <c r="CH127" s="0"/>
      <c r="CI127" s="0"/>
      <c r="CJ127" s="0"/>
      <c r="CK127" s="0"/>
      <c r="CL127" s="0"/>
      <c r="CM127" s="0"/>
      <c r="CN127" s="0"/>
      <c r="CO127" s="0"/>
      <c r="CP127" s="0"/>
      <c r="CQ127" s="0"/>
      <c r="CR127" s="0"/>
      <c r="CS127" s="0"/>
      <c r="CT127" s="0"/>
      <c r="CU127" s="0"/>
      <c r="CV127" s="0"/>
      <c r="CW127" s="0"/>
      <c r="CX127" s="0"/>
      <c r="CY127" s="0"/>
      <c r="CZ127" s="0"/>
      <c r="DA127" s="0"/>
      <c r="DB127" s="0"/>
      <c r="DC127" s="0"/>
      <c r="DD127" s="0"/>
      <c r="DE127" s="0"/>
      <c r="DF127" s="0"/>
      <c r="DG127" s="0"/>
      <c r="DH127" s="0"/>
      <c r="DI127" s="0"/>
      <c r="DJ127" s="0"/>
      <c r="DK127" s="0"/>
      <c r="DL127" s="0"/>
      <c r="DM127" s="0"/>
      <c r="DN127" s="0"/>
      <c r="DO127" s="0"/>
      <c r="DP127" s="0"/>
      <c r="DQ127" s="0"/>
      <c r="DR127" s="0"/>
      <c r="DS127" s="0"/>
      <c r="DT127" s="0"/>
      <c r="DU127" s="0"/>
      <c r="DV127" s="0"/>
      <c r="DW127" s="0"/>
      <c r="DX127" s="0"/>
      <c r="DY127" s="0"/>
      <c r="DZ127" s="0"/>
      <c r="EA127" s="0"/>
      <c r="EB127" s="0"/>
      <c r="EC127" s="0"/>
      <c r="ED127" s="0"/>
      <c r="EE127" s="0"/>
      <c r="EF127" s="0"/>
      <c r="EG127" s="0"/>
      <c r="EH127" s="0"/>
      <c r="EI127" s="0"/>
      <c r="EJ127" s="0"/>
      <c r="EK127" s="0"/>
      <c r="EL127" s="0"/>
      <c r="EM127" s="0"/>
      <c r="EN127" s="0"/>
      <c r="EO127" s="0"/>
      <c r="EP127" s="0"/>
      <c r="EQ127" s="0"/>
      <c r="ER127" s="0"/>
      <c r="ES127" s="0"/>
      <c r="ET127" s="0"/>
      <c r="EU127" s="0"/>
      <c r="EV127" s="0"/>
      <c r="EW127" s="0"/>
      <c r="EX127" s="0"/>
      <c r="EY127" s="0"/>
      <c r="EZ127" s="0"/>
      <c r="FA127" s="0"/>
      <c r="FB127" s="0"/>
      <c r="FC127" s="0"/>
      <c r="FD127" s="0"/>
      <c r="FE127" s="0"/>
      <c r="FF127" s="0"/>
      <c r="FG127" s="0"/>
      <c r="FH127" s="0"/>
      <c r="FI127" s="0"/>
      <c r="FJ127" s="0"/>
      <c r="FK127" s="0"/>
      <c r="FL127" s="0"/>
      <c r="FM127" s="0"/>
      <c r="FN127" s="0"/>
      <c r="FO127" s="0"/>
      <c r="FP127" s="0"/>
      <c r="FQ127" s="0"/>
      <c r="FR127" s="0"/>
      <c r="FS127" s="0"/>
      <c r="FT127" s="0"/>
      <c r="FU127" s="0"/>
      <c r="FV127" s="0"/>
      <c r="FW127" s="0"/>
      <c r="FX127" s="0"/>
      <c r="FY127" s="0"/>
      <c r="FZ127" s="0"/>
      <c r="GA127" s="0"/>
      <c r="GB127" s="0"/>
      <c r="GC127" s="0"/>
      <c r="GD127" s="0"/>
      <c r="GE127" s="0"/>
      <c r="GF127" s="0"/>
      <c r="GG127" s="0"/>
      <c r="GH127" s="0"/>
      <c r="GI127" s="0"/>
      <c r="GJ127" s="0"/>
      <c r="GK127" s="0"/>
      <c r="GL127" s="0"/>
      <c r="GM127" s="0"/>
      <c r="GN127" s="0"/>
      <c r="GO127" s="0"/>
      <c r="GP127" s="0"/>
      <c r="GQ127" s="0"/>
      <c r="GR127" s="0"/>
      <c r="GS127" s="0"/>
      <c r="GT127" s="0"/>
      <c r="GU127" s="0"/>
      <c r="GV127" s="0"/>
      <c r="GW127" s="0"/>
      <c r="GX127" s="0"/>
      <c r="GY127" s="0"/>
      <c r="GZ127" s="0"/>
      <c r="HA127" s="0"/>
      <c r="HB127" s="0"/>
      <c r="HC127" s="0"/>
      <c r="HD127" s="0"/>
      <c r="HE127" s="0"/>
      <c r="HF127" s="0"/>
      <c r="HG127" s="0"/>
      <c r="HH127" s="0"/>
      <c r="HI127" s="0"/>
      <c r="HJ127" s="0"/>
      <c r="HK127" s="0"/>
      <c r="HL127" s="0"/>
      <c r="HM127" s="0"/>
      <c r="HN127" s="0"/>
      <c r="HO127" s="0"/>
      <c r="HP127" s="0"/>
      <c r="HQ127" s="0"/>
      <c r="HR127" s="0"/>
      <c r="HS127" s="0"/>
      <c r="HT127" s="0"/>
      <c r="HU127" s="0"/>
      <c r="HV127" s="0"/>
      <c r="HW127" s="0"/>
      <c r="HX127" s="0"/>
      <c r="HY127" s="0"/>
      <c r="HZ127" s="0"/>
      <c r="IA127" s="0"/>
      <c r="IB127" s="0"/>
      <c r="IC127" s="0"/>
      <c r="ID127" s="0"/>
      <c r="IE127" s="0"/>
      <c r="IF127" s="0"/>
      <c r="IG127" s="0"/>
      <c r="IH127" s="0"/>
      <c r="II127" s="0"/>
      <c r="IJ127" s="0"/>
      <c r="IK127" s="0"/>
      <c r="IL127" s="0"/>
      <c r="IM127" s="0"/>
      <c r="IN127" s="0"/>
      <c r="IO127" s="0"/>
      <c r="IP127" s="0"/>
      <c r="IQ127" s="0"/>
      <c r="IR127" s="0"/>
      <c r="IS127" s="0"/>
      <c r="IT127" s="0"/>
      <c r="IU127" s="0"/>
      <c r="IV127" s="0"/>
      <c r="IW127" s="0"/>
    </row>
    <row r="128" customFormat="false" ht="12" hidden="false" customHeight="true" outlineLevel="0" collapsed="false">
      <c r="A128" s="104" t="s">
        <v>42</v>
      </c>
      <c r="B128" s="178" t="s">
        <v>236</v>
      </c>
      <c r="C128" s="179" t="n">
        <f aca="false">+C93+C114</f>
        <v>13503</v>
      </c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  <c r="BB128" s="0"/>
      <c r="BC128" s="0"/>
      <c r="BD128" s="0"/>
      <c r="BE128" s="0"/>
      <c r="BF128" s="0"/>
      <c r="BG128" s="0"/>
      <c r="BH128" s="0"/>
      <c r="BI128" s="0"/>
      <c r="BJ128" s="0"/>
      <c r="BK128" s="0"/>
      <c r="BL128" s="0"/>
      <c r="BM128" s="0"/>
      <c r="BN128" s="0"/>
      <c r="BO128" s="0"/>
      <c r="BP128" s="0"/>
      <c r="BQ128" s="0"/>
      <c r="BR128" s="0"/>
      <c r="BS128" s="0"/>
      <c r="BT128" s="0"/>
      <c r="BU128" s="0"/>
      <c r="BV128" s="0"/>
      <c r="BW128" s="0"/>
      <c r="BX128" s="0"/>
      <c r="BY128" s="0"/>
      <c r="BZ128" s="0"/>
      <c r="CA128" s="0"/>
      <c r="CB128" s="0"/>
      <c r="CC128" s="0"/>
      <c r="CD128" s="0"/>
      <c r="CE128" s="0"/>
      <c r="CF128" s="0"/>
      <c r="CG128" s="0"/>
      <c r="CH128" s="0"/>
      <c r="CI128" s="0"/>
      <c r="CJ128" s="0"/>
      <c r="CK128" s="0"/>
      <c r="CL128" s="0"/>
      <c r="CM128" s="0"/>
      <c r="CN128" s="0"/>
      <c r="CO128" s="0"/>
      <c r="CP128" s="0"/>
      <c r="CQ128" s="0"/>
      <c r="CR128" s="0"/>
      <c r="CS128" s="0"/>
      <c r="CT128" s="0"/>
      <c r="CU128" s="0"/>
      <c r="CV128" s="0"/>
      <c r="CW128" s="0"/>
      <c r="CX128" s="0"/>
      <c r="CY128" s="0"/>
      <c r="CZ128" s="0"/>
      <c r="DA128" s="0"/>
      <c r="DB128" s="0"/>
      <c r="DC128" s="0"/>
      <c r="DD128" s="0"/>
      <c r="DE128" s="0"/>
      <c r="DF128" s="0"/>
      <c r="DG128" s="0"/>
      <c r="DH128" s="0"/>
      <c r="DI128" s="0"/>
      <c r="DJ128" s="0"/>
      <c r="DK128" s="0"/>
      <c r="DL128" s="0"/>
      <c r="DM128" s="0"/>
      <c r="DN128" s="0"/>
      <c r="DO128" s="0"/>
      <c r="DP128" s="0"/>
      <c r="DQ128" s="0"/>
      <c r="DR128" s="0"/>
      <c r="DS128" s="0"/>
      <c r="DT128" s="0"/>
      <c r="DU128" s="0"/>
      <c r="DV128" s="0"/>
      <c r="DW128" s="0"/>
      <c r="DX128" s="0"/>
      <c r="DY128" s="0"/>
      <c r="DZ128" s="0"/>
      <c r="EA128" s="0"/>
      <c r="EB128" s="0"/>
      <c r="EC128" s="0"/>
      <c r="ED128" s="0"/>
      <c r="EE128" s="0"/>
      <c r="EF128" s="0"/>
      <c r="EG128" s="0"/>
      <c r="EH128" s="0"/>
      <c r="EI128" s="0"/>
      <c r="EJ128" s="0"/>
      <c r="EK128" s="0"/>
      <c r="EL128" s="0"/>
      <c r="EM128" s="0"/>
      <c r="EN128" s="0"/>
      <c r="EO128" s="0"/>
      <c r="EP128" s="0"/>
      <c r="EQ128" s="0"/>
      <c r="ER128" s="0"/>
      <c r="ES128" s="0"/>
      <c r="ET128" s="0"/>
      <c r="EU128" s="0"/>
      <c r="EV128" s="0"/>
      <c r="EW128" s="0"/>
      <c r="EX128" s="0"/>
      <c r="EY128" s="0"/>
      <c r="EZ128" s="0"/>
      <c r="FA128" s="0"/>
      <c r="FB128" s="0"/>
      <c r="FC128" s="0"/>
      <c r="FD128" s="0"/>
      <c r="FE128" s="0"/>
      <c r="FF128" s="0"/>
      <c r="FG128" s="0"/>
      <c r="FH128" s="0"/>
      <c r="FI128" s="0"/>
      <c r="FJ128" s="0"/>
      <c r="FK128" s="0"/>
      <c r="FL128" s="0"/>
      <c r="FM128" s="0"/>
      <c r="FN128" s="0"/>
      <c r="FO128" s="0"/>
      <c r="FP128" s="0"/>
      <c r="FQ128" s="0"/>
      <c r="FR128" s="0"/>
      <c r="FS128" s="0"/>
      <c r="FT128" s="0"/>
      <c r="FU128" s="0"/>
      <c r="FV128" s="0"/>
      <c r="FW128" s="0"/>
      <c r="FX128" s="0"/>
      <c r="FY128" s="0"/>
      <c r="FZ128" s="0"/>
      <c r="GA128" s="0"/>
      <c r="GB128" s="0"/>
      <c r="GC128" s="0"/>
      <c r="GD128" s="0"/>
      <c r="GE128" s="0"/>
      <c r="GF128" s="0"/>
      <c r="GG128" s="0"/>
      <c r="GH128" s="0"/>
      <c r="GI128" s="0"/>
      <c r="GJ128" s="0"/>
      <c r="GK128" s="0"/>
      <c r="GL128" s="0"/>
      <c r="GM128" s="0"/>
      <c r="GN128" s="0"/>
      <c r="GO128" s="0"/>
      <c r="GP128" s="0"/>
      <c r="GQ128" s="0"/>
      <c r="GR128" s="0"/>
      <c r="GS128" s="0"/>
      <c r="GT128" s="0"/>
      <c r="GU128" s="0"/>
      <c r="GV128" s="0"/>
      <c r="GW128" s="0"/>
      <c r="GX128" s="0"/>
      <c r="GY128" s="0"/>
      <c r="GZ128" s="0"/>
      <c r="HA128" s="0"/>
      <c r="HB128" s="0"/>
      <c r="HC128" s="0"/>
      <c r="HD128" s="0"/>
      <c r="HE128" s="0"/>
      <c r="HF128" s="0"/>
      <c r="HG128" s="0"/>
      <c r="HH128" s="0"/>
      <c r="HI128" s="0"/>
      <c r="HJ128" s="0"/>
      <c r="HK128" s="0"/>
      <c r="HL128" s="0"/>
      <c r="HM128" s="0"/>
      <c r="HN128" s="0"/>
      <c r="HO128" s="0"/>
      <c r="HP128" s="0"/>
      <c r="HQ128" s="0"/>
      <c r="HR128" s="0"/>
      <c r="HS128" s="0"/>
      <c r="HT128" s="0"/>
      <c r="HU128" s="0"/>
      <c r="HV128" s="0"/>
      <c r="HW128" s="0"/>
      <c r="HX128" s="0"/>
      <c r="HY128" s="0"/>
      <c r="HZ128" s="0"/>
      <c r="IA128" s="0"/>
      <c r="IB128" s="0"/>
      <c r="IC128" s="0"/>
      <c r="ID128" s="0"/>
      <c r="IE128" s="0"/>
      <c r="IF128" s="0"/>
      <c r="IG128" s="0"/>
      <c r="IH128" s="0"/>
      <c r="II128" s="0"/>
      <c r="IJ128" s="0"/>
      <c r="IK128" s="0"/>
      <c r="IL128" s="0"/>
      <c r="IM128" s="0"/>
      <c r="IN128" s="0"/>
      <c r="IO128" s="0"/>
      <c r="IP128" s="0"/>
      <c r="IQ128" s="0"/>
      <c r="IR128" s="0"/>
      <c r="IS128" s="0"/>
      <c r="IT128" s="0"/>
      <c r="IU128" s="0"/>
      <c r="IV128" s="0"/>
      <c r="IW128" s="0"/>
    </row>
    <row r="129" customFormat="false" ht="12" hidden="false" customHeight="true" outlineLevel="0" collapsed="false">
      <c r="A129" s="104" t="s">
        <v>237</v>
      </c>
      <c r="B129" s="178" t="s">
        <v>238</v>
      </c>
      <c r="C129" s="179" t="n">
        <f aca="false">+C130+C131+C132</f>
        <v>0</v>
      </c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  <c r="BB129" s="0"/>
      <c r="BC129" s="0"/>
      <c r="BD129" s="0"/>
      <c r="BE129" s="0"/>
      <c r="BF129" s="0"/>
      <c r="BG129" s="0"/>
      <c r="BH129" s="0"/>
      <c r="BI129" s="0"/>
      <c r="BJ129" s="0"/>
      <c r="BK129" s="0"/>
      <c r="BL129" s="0"/>
      <c r="BM129" s="0"/>
      <c r="BN129" s="0"/>
      <c r="BO129" s="0"/>
      <c r="BP129" s="0"/>
      <c r="BQ129" s="0"/>
      <c r="BR129" s="0"/>
      <c r="BS129" s="0"/>
      <c r="BT129" s="0"/>
      <c r="BU129" s="0"/>
      <c r="BV129" s="0"/>
      <c r="BW129" s="0"/>
      <c r="BX129" s="0"/>
      <c r="BY129" s="0"/>
      <c r="BZ129" s="0"/>
      <c r="CA129" s="0"/>
      <c r="CB129" s="0"/>
      <c r="CC129" s="0"/>
      <c r="CD129" s="0"/>
      <c r="CE129" s="0"/>
      <c r="CF129" s="0"/>
      <c r="CG129" s="0"/>
      <c r="CH129" s="0"/>
      <c r="CI129" s="0"/>
      <c r="CJ129" s="0"/>
      <c r="CK129" s="0"/>
      <c r="CL129" s="0"/>
      <c r="CM129" s="0"/>
      <c r="CN129" s="0"/>
      <c r="CO129" s="0"/>
      <c r="CP129" s="0"/>
      <c r="CQ129" s="0"/>
      <c r="CR129" s="0"/>
      <c r="CS129" s="0"/>
      <c r="CT129" s="0"/>
      <c r="CU129" s="0"/>
      <c r="CV129" s="0"/>
      <c r="CW129" s="0"/>
      <c r="CX129" s="0"/>
      <c r="CY129" s="0"/>
      <c r="CZ129" s="0"/>
      <c r="DA129" s="0"/>
      <c r="DB129" s="0"/>
      <c r="DC129" s="0"/>
      <c r="DD129" s="0"/>
      <c r="DE129" s="0"/>
      <c r="DF129" s="0"/>
      <c r="DG129" s="0"/>
      <c r="DH129" s="0"/>
      <c r="DI129" s="0"/>
      <c r="DJ129" s="0"/>
      <c r="DK129" s="0"/>
      <c r="DL129" s="0"/>
      <c r="DM129" s="0"/>
      <c r="DN129" s="0"/>
      <c r="DO129" s="0"/>
      <c r="DP129" s="0"/>
      <c r="DQ129" s="0"/>
      <c r="DR129" s="0"/>
      <c r="DS129" s="0"/>
      <c r="DT129" s="0"/>
      <c r="DU129" s="0"/>
      <c r="DV129" s="0"/>
      <c r="DW129" s="0"/>
      <c r="DX129" s="0"/>
      <c r="DY129" s="0"/>
      <c r="DZ129" s="0"/>
      <c r="EA129" s="0"/>
      <c r="EB129" s="0"/>
      <c r="EC129" s="0"/>
      <c r="ED129" s="0"/>
      <c r="EE129" s="0"/>
      <c r="EF129" s="0"/>
      <c r="EG129" s="0"/>
      <c r="EH129" s="0"/>
      <c r="EI129" s="0"/>
      <c r="EJ129" s="0"/>
      <c r="EK129" s="0"/>
      <c r="EL129" s="0"/>
      <c r="EM129" s="0"/>
      <c r="EN129" s="0"/>
      <c r="EO129" s="0"/>
      <c r="EP129" s="0"/>
      <c r="EQ129" s="0"/>
      <c r="ER129" s="0"/>
      <c r="ES129" s="0"/>
      <c r="ET129" s="0"/>
      <c r="EU129" s="0"/>
      <c r="EV129" s="0"/>
      <c r="EW129" s="0"/>
      <c r="EX129" s="0"/>
      <c r="EY129" s="0"/>
      <c r="EZ129" s="0"/>
      <c r="FA129" s="0"/>
      <c r="FB129" s="0"/>
      <c r="FC129" s="0"/>
      <c r="FD129" s="0"/>
      <c r="FE129" s="0"/>
      <c r="FF129" s="0"/>
      <c r="FG129" s="0"/>
      <c r="FH129" s="0"/>
      <c r="FI129" s="0"/>
      <c r="FJ129" s="0"/>
      <c r="FK129" s="0"/>
      <c r="FL129" s="0"/>
      <c r="FM129" s="0"/>
      <c r="FN129" s="0"/>
      <c r="FO129" s="0"/>
      <c r="FP129" s="0"/>
      <c r="FQ129" s="0"/>
      <c r="FR129" s="0"/>
      <c r="FS129" s="0"/>
      <c r="FT129" s="0"/>
      <c r="FU129" s="0"/>
      <c r="FV129" s="0"/>
      <c r="FW129" s="0"/>
      <c r="FX129" s="0"/>
      <c r="FY129" s="0"/>
      <c r="FZ129" s="0"/>
      <c r="GA129" s="0"/>
      <c r="GB129" s="0"/>
      <c r="GC129" s="0"/>
      <c r="GD129" s="0"/>
      <c r="GE129" s="0"/>
      <c r="GF129" s="0"/>
      <c r="GG129" s="0"/>
      <c r="GH129" s="0"/>
      <c r="GI129" s="0"/>
      <c r="GJ129" s="0"/>
      <c r="GK129" s="0"/>
      <c r="GL129" s="0"/>
      <c r="GM129" s="0"/>
      <c r="GN129" s="0"/>
      <c r="GO129" s="0"/>
      <c r="GP129" s="0"/>
      <c r="GQ129" s="0"/>
      <c r="GR129" s="0"/>
      <c r="GS129" s="0"/>
      <c r="GT129" s="0"/>
      <c r="GU129" s="0"/>
      <c r="GV129" s="0"/>
      <c r="GW129" s="0"/>
      <c r="GX129" s="0"/>
      <c r="GY129" s="0"/>
      <c r="GZ129" s="0"/>
      <c r="HA129" s="0"/>
      <c r="HB129" s="0"/>
      <c r="HC129" s="0"/>
      <c r="HD129" s="0"/>
      <c r="HE129" s="0"/>
      <c r="HF129" s="0"/>
      <c r="HG129" s="0"/>
      <c r="HH129" s="0"/>
      <c r="HI129" s="0"/>
      <c r="HJ129" s="0"/>
      <c r="HK129" s="0"/>
      <c r="HL129" s="0"/>
      <c r="HM129" s="0"/>
      <c r="HN129" s="0"/>
      <c r="HO129" s="0"/>
      <c r="HP129" s="0"/>
      <c r="HQ129" s="0"/>
      <c r="HR129" s="0"/>
      <c r="HS129" s="0"/>
      <c r="HT129" s="0"/>
      <c r="HU129" s="0"/>
      <c r="HV129" s="0"/>
      <c r="HW129" s="0"/>
      <c r="HX129" s="0"/>
      <c r="HY129" s="0"/>
      <c r="HZ129" s="0"/>
      <c r="IA129" s="0"/>
      <c r="IB129" s="0"/>
      <c r="IC129" s="0"/>
      <c r="ID129" s="0"/>
      <c r="IE129" s="0"/>
      <c r="IF129" s="0"/>
      <c r="IG129" s="0"/>
      <c r="IH129" s="0"/>
      <c r="II129" s="0"/>
      <c r="IJ129" s="0"/>
      <c r="IK129" s="0"/>
      <c r="IL129" s="0"/>
      <c r="IM129" s="0"/>
      <c r="IN129" s="0"/>
      <c r="IO129" s="0"/>
      <c r="IP129" s="0"/>
      <c r="IQ129" s="0"/>
      <c r="IR129" s="0"/>
      <c r="IS129" s="0"/>
      <c r="IT129" s="0"/>
      <c r="IU129" s="0"/>
      <c r="IV129" s="0"/>
      <c r="IW129" s="0"/>
    </row>
    <row r="130" s="145" customFormat="true" ht="12" hidden="false" customHeight="true" outlineLevel="0" collapsed="false">
      <c r="A130" s="180" t="s">
        <v>58</v>
      </c>
      <c r="B130" s="209" t="s">
        <v>239</v>
      </c>
      <c r="C130" s="206"/>
    </row>
    <row r="131" customFormat="false" ht="12" hidden="false" customHeight="true" outlineLevel="0" collapsed="false">
      <c r="A131" s="180" t="s">
        <v>66</v>
      </c>
      <c r="B131" s="209" t="s">
        <v>240</v>
      </c>
      <c r="C131" s="206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  <c r="BB131" s="0"/>
      <c r="BC131" s="0"/>
      <c r="BD131" s="0"/>
      <c r="BE131" s="0"/>
      <c r="BF131" s="0"/>
      <c r="BG131" s="0"/>
      <c r="BH131" s="0"/>
      <c r="BI131" s="0"/>
      <c r="BJ131" s="0"/>
      <c r="BK131" s="0"/>
      <c r="BL131" s="0"/>
      <c r="BM131" s="0"/>
      <c r="BN131" s="0"/>
      <c r="BO131" s="0"/>
      <c r="BP131" s="0"/>
      <c r="BQ131" s="0"/>
      <c r="BR131" s="0"/>
      <c r="BS131" s="0"/>
      <c r="BT131" s="0"/>
      <c r="BU131" s="0"/>
      <c r="BV131" s="0"/>
      <c r="BW131" s="0"/>
      <c r="BX131" s="0"/>
      <c r="BY131" s="0"/>
      <c r="BZ131" s="0"/>
      <c r="CA131" s="0"/>
      <c r="CB131" s="0"/>
      <c r="CC131" s="0"/>
      <c r="CD131" s="0"/>
      <c r="CE131" s="0"/>
      <c r="CF131" s="0"/>
      <c r="CG131" s="0"/>
      <c r="CH131" s="0"/>
      <c r="CI131" s="0"/>
      <c r="CJ131" s="0"/>
      <c r="CK131" s="0"/>
      <c r="CL131" s="0"/>
      <c r="CM131" s="0"/>
      <c r="CN131" s="0"/>
      <c r="CO131" s="0"/>
      <c r="CP131" s="0"/>
      <c r="CQ131" s="0"/>
      <c r="CR131" s="0"/>
      <c r="CS131" s="0"/>
      <c r="CT131" s="0"/>
      <c r="CU131" s="0"/>
      <c r="CV131" s="0"/>
      <c r="CW131" s="0"/>
      <c r="CX131" s="0"/>
      <c r="CY131" s="0"/>
      <c r="CZ131" s="0"/>
      <c r="DA131" s="0"/>
      <c r="DB131" s="0"/>
      <c r="DC131" s="0"/>
      <c r="DD131" s="0"/>
      <c r="DE131" s="0"/>
      <c r="DF131" s="0"/>
      <c r="DG131" s="0"/>
      <c r="DH131" s="0"/>
      <c r="DI131" s="0"/>
      <c r="DJ131" s="0"/>
      <c r="DK131" s="0"/>
      <c r="DL131" s="0"/>
      <c r="DM131" s="0"/>
      <c r="DN131" s="0"/>
      <c r="DO131" s="0"/>
      <c r="DP131" s="0"/>
      <c r="DQ131" s="0"/>
      <c r="DR131" s="0"/>
      <c r="DS131" s="0"/>
      <c r="DT131" s="0"/>
      <c r="DU131" s="0"/>
      <c r="DV131" s="0"/>
      <c r="DW131" s="0"/>
      <c r="DX131" s="0"/>
      <c r="DY131" s="0"/>
      <c r="DZ131" s="0"/>
      <c r="EA131" s="0"/>
      <c r="EB131" s="0"/>
      <c r="EC131" s="0"/>
      <c r="ED131" s="0"/>
      <c r="EE131" s="0"/>
      <c r="EF131" s="0"/>
      <c r="EG131" s="0"/>
      <c r="EH131" s="0"/>
      <c r="EI131" s="0"/>
      <c r="EJ131" s="0"/>
      <c r="EK131" s="0"/>
      <c r="EL131" s="0"/>
      <c r="EM131" s="0"/>
      <c r="EN131" s="0"/>
      <c r="EO131" s="0"/>
      <c r="EP131" s="0"/>
      <c r="EQ131" s="0"/>
      <c r="ER131" s="0"/>
      <c r="ES131" s="0"/>
      <c r="ET131" s="0"/>
      <c r="EU131" s="0"/>
      <c r="EV131" s="0"/>
      <c r="EW131" s="0"/>
      <c r="EX131" s="0"/>
      <c r="EY131" s="0"/>
      <c r="EZ131" s="0"/>
      <c r="FA131" s="0"/>
      <c r="FB131" s="0"/>
      <c r="FC131" s="0"/>
      <c r="FD131" s="0"/>
      <c r="FE131" s="0"/>
      <c r="FF131" s="0"/>
      <c r="FG131" s="0"/>
      <c r="FH131" s="0"/>
      <c r="FI131" s="0"/>
      <c r="FJ131" s="0"/>
      <c r="FK131" s="0"/>
      <c r="FL131" s="0"/>
      <c r="FM131" s="0"/>
      <c r="FN131" s="0"/>
      <c r="FO131" s="0"/>
      <c r="FP131" s="0"/>
      <c r="FQ131" s="0"/>
      <c r="FR131" s="0"/>
      <c r="FS131" s="0"/>
      <c r="FT131" s="0"/>
      <c r="FU131" s="0"/>
      <c r="FV131" s="0"/>
      <c r="FW131" s="0"/>
      <c r="FX131" s="0"/>
      <c r="FY131" s="0"/>
      <c r="FZ131" s="0"/>
      <c r="GA131" s="0"/>
      <c r="GB131" s="0"/>
      <c r="GC131" s="0"/>
      <c r="GD131" s="0"/>
      <c r="GE131" s="0"/>
      <c r="GF131" s="0"/>
      <c r="GG131" s="0"/>
      <c r="GH131" s="0"/>
      <c r="GI131" s="0"/>
      <c r="GJ131" s="0"/>
      <c r="GK131" s="0"/>
      <c r="GL131" s="0"/>
      <c r="GM131" s="0"/>
      <c r="GN131" s="0"/>
      <c r="GO131" s="0"/>
      <c r="GP131" s="0"/>
      <c r="GQ131" s="0"/>
      <c r="GR131" s="0"/>
      <c r="GS131" s="0"/>
      <c r="GT131" s="0"/>
      <c r="GU131" s="0"/>
      <c r="GV131" s="0"/>
      <c r="GW131" s="0"/>
      <c r="GX131" s="0"/>
      <c r="GY131" s="0"/>
      <c r="GZ131" s="0"/>
      <c r="HA131" s="0"/>
      <c r="HB131" s="0"/>
      <c r="HC131" s="0"/>
      <c r="HD131" s="0"/>
      <c r="HE131" s="0"/>
      <c r="HF131" s="0"/>
      <c r="HG131" s="0"/>
      <c r="HH131" s="0"/>
      <c r="HI131" s="0"/>
      <c r="HJ131" s="0"/>
      <c r="HK131" s="0"/>
      <c r="HL131" s="0"/>
      <c r="HM131" s="0"/>
      <c r="HN131" s="0"/>
      <c r="HO131" s="0"/>
      <c r="HP131" s="0"/>
      <c r="HQ131" s="0"/>
      <c r="HR131" s="0"/>
      <c r="HS131" s="0"/>
      <c r="HT131" s="0"/>
      <c r="HU131" s="0"/>
      <c r="HV131" s="0"/>
      <c r="HW131" s="0"/>
      <c r="HX131" s="0"/>
      <c r="HY131" s="0"/>
      <c r="HZ131" s="0"/>
      <c r="IA131" s="0"/>
      <c r="IB131" s="0"/>
      <c r="IC131" s="0"/>
      <c r="ID131" s="0"/>
      <c r="IE131" s="0"/>
      <c r="IF131" s="0"/>
      <c r="IG131" s="0"/>
      <c r="IH131" s="0"/>
      <c r="II131" s="0"/>
      <c r="IJ131" s="0"/>
      <c r="IK131" s="0"/>
      <c r="IL131" s="0"/>
      <c r="IM131" s="0"/>
      <c r="IN131" s="0"/>
      <c r="IO131" s="0"/>
      <c r="IP131" s="0"/>
      <c r="IQ131" s="0"/>
      <c r="IR131" s="0"/>
      <c r="IS131" s="0"/>
      <c r="IT131" s="0"/>
      <c r="IU131" s="0"/>
      <c r="IV131" s="0"/>
      <c r="IW131" s="0"/>
    </row>
    <row r="132" customFormat="false" ht="12" hidden="false" customHeight="true" outlineLevel="0" collapsed="false">
      <c r="A132" s="199" t="s">
        <v>68</v>
      </c>
      <c r="B132" s="210" t="s">
        <v>241</v>
      </c>
      <c r="C132" s="206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  <c r="BB132" s="0"/>
      <c r="BC132" s="0"/>
      <c r="BD132" s="0"/>
      <c r="BE132" s="0"/>
      <c r="BF132" s="0"/>
      <c r="BG132" s="0"/>
      <c r="BH132" s="0"/>
      <c r="BI132" s="0"/>
      <c r="BJ132" s="0"/>
      <c r="BK132" s="0"/>
      <c r="BL132" s="0"/>
      <c r="BM132" s="0"/>
      <c r="BN132" s="0"/>
      <c r="BO132" s="0"/>
      <c r="BP132" s="0"/>
      <c r="BQ132" s="0"/>
      <c r="BR132" s="0"/>
      <c r="BS132" s="0"/>
      <c r="BT132" s="0"/>
      <c r="BU132" s="0"/>
      <c r="BV132" s="0"/>
      <c r="BW132" s="0"/>
      <c r="BX132" s="0"/>
      <c r="BY132" s="0"/>
      <c r="BZ132" s="0"/>
      <c r="CA132" s="0"/>
      <c r="CB132" s="0"/>
      <c r="CC132" s="0"/>
      <c r="CD132" s="0"/>
      <c r="CE132" s="0"/>
      <c r="CF132" s="0"/>
      <c r="CG132" s="0"/>
      <c r="CH132" s="0"/>
      <c r="CI132" s="0"/>
      <c r="CJ132" s="0"/>
      <c r="CK132" s="0"/>
      <c r="CL132" s="0"/>
      <c r="CM132" s="0"/>
      <c r="CN132" s="0"/>
      <c r="CO132" s="0"/>
      <c r="CP132" s="0"/>
      <c r="CQ132" s="0"/>
      <c r="CR132" s="0"/>
      <c r="CS132" s="0"/>
      <c r="CT132" s="0"/>
      <c r="CU132" s="0"/>
      <c r="CV132" s="0"/>
      <c r="CW132" s="0"/>
      <c r="CX132" s="0"/>
      <c r="CY132" s="0"/>
      <c r="CZ132" s="0"/>
      <c r="DA132" s="0"/>
      <c r="DB132" s="0"/>
      <c r="DC132" s="0"/>
      <c r="DD132" s="0"/>
      <c r="DE132" s="0"/>
      <c r="DF132" s="0"/>
      <c r="DG132" s="0"/>
      <c r="DH132" s="0"/>
      <c r="DI132" s="0"/>
      <c r="DJ132" s="0"/>
      <c r="DK132" s="0"/>
      <c r="DL132" s="0"/>
      <c r="DM132" s="0"/>
      <c r="DN132" s="0"/>
      <c r="DO132" s="0"/>
      <c r="DP132" s="0"/>
      <c r="DQ132" s="0"/>
      <c r="DR132" s="0"/>
      <c r="DS132" s="0"/>
      <c r="DT132" s="0"/>
      <c r="DU132" s="0"/>
      <c r="DV132" s="0"/>
      <c r="DW132" s="0"/>
      <c r="DX132" s="0"/>
      <c r="DY132" s="0"/>
      <c r="DZ132" s="0"/>
      <c r="EA132" s="0"/>
      <c r="EB132" s="0"/>
      <c r="EC132" s="0"/>
      <c r="ED132" s="0"/>
      <c r="EE132" s="0"/>
      <c r="EF132" s="0"/>
      <c r="EG132" s="0"/>
      <c r="EH132" s="0"/>
      <c r="EI132" s="0"/>
      <c r="EJ132" s="0"/>
      <c r="EK132" s="0"/>
      <c r="EL132" s="0"/>
      <c r="EM132" s="0"/>
      <c r="EN132" s="0"/>
      <c r="EO132" s="0"/>
      <c r="EP132" s="0"/>
      <c r="EQ132" s="0"/>
      <c r="ER132" s="0"/>
      <c r="ES132" s="0"/>
      <c r="ET132" s="0"/>
      <c r="EU132" s="0"/>
      <c r="EV132" s="0"/>
      <c r="EW132" s="0"/>
      <c r="EX132" s="0"/>
      <c r="EY132" s="0"/>
      <c r="EZ132" s="0"/>
      <c r="FA132" s="0"/>
      <c r="FB132" s="0"/>
      <c r="FC132" s="0"/>
      <c r="FD132" s="0"/>
      <c r="FE132" s="0"/>
      <c r="FF132" s="0"/>
      <c r="FG132" s="0"/>
      <c r="FH132" s="0"/>
      <c r="FI132" s="0"/>
      <c r="FJ132" s="0"/>
      <c r="FK132" s="0"/>
      <c r="FL132" s="0"/>
      <c r="FM132" s="0"/>
      <c r="FN132" s="0"/>
      <c r="FO132" s="0"/>
      <c r="FP132" s="0"/>
      <c r="FQ132" s="0"/>
      <c r="FR132" s="0"/>
      <c r="FS132" s="0"/>
      <c r="FT132" s="0"/>
      <c r="FU132" s="0"/>
      <c r="FV132" s="0"/>
      <c r="FW132" s="0"/>
      <c r="FX132" s="0"/>
      <c r="FY132" s="0"/>
      <c r="FZ132" s="0"/>
      <c r="GA132" s="0"/>
      <c r="GB132" s="0"/>
      <c r="GC132" s="0"/>
      <c r="GD132" s="0"/>
      <c r="GE132" s="0"/>
      <c r="GF132" s="0"/>
      <c r="GG132" s="0"/>
      <c r="GH132" s="0"/>
      <c r="GI132" s="0"/>
      <c r="GJ132" s="0"/>
      <c r="GK132" s="0"/>
      <c r="GL132" s="0"/>
      <c r="GM132" s="0"/>
      <c r="GN132" s="0"/>
      <c r="GO132" s="0"/>
      <c r="GP132" s="0"/>
      <c r="GQ132" s="0"/>
      <c r="GR132" s="0"/>
      <c r="GS132" s="0"/>
      <c r="GT132" s="0"/>
      <c r="GU132" s="0"/>
      <c r="GV132" s="0"/>
      <c r="GW132" s="0"/>
      <c r="GX132" s="0"/>
      <c r="GY132" s="0"/>
      <c r="GZ132" s="0"/>
      <c r="HA132" s="0"/>
      <c r="HB132" s="0"/>
      <c r="HC132" s="0"/>
      <c r="HD132" s="0"/>
      <c r="HE132" s="0"/>
      <c r="HF132" s="0"/>
      <c r="HG132" s="0"/>
      <c r="HH132" s="0"/>
      <c r="HI132" s="0"/>
      <c r="HJ132" s="0"/>
      <c r="HK132" s="0"/>
      <c r="HL132" s="0"/>
      <c r="HM132" s="0"/>
      <c r="HN132" s="0"/>
      <c r="HO132" s="0"/>
      <c r="HP132" s="0"/>
      <c r="HQ132" s="0"/>
      <c r="HR132" s="0"/>
      <c r="HS132" s="0"/>
      <c r="HT132" s="0"/>
      <c r="HU132" s="0"/>
      <c r="HV132" s="0"/>
      <c r="HW132" s="0"/>
      <c r="HX132" s="0"/>
      <c r="HY132" s="0"/>
      <c r="HZ132" s="0"/>
      <c r="IA132" s="0"/>
      <c r="IB132" s="0"/>
      <c r="IC132" s="0"/>
      <c r="ID132" s="0"/>
      <c r="IE132" s="0"/>
      <c r="IF132" s="0"/>
      <c r="IG132" s="0"/>
      <c r="IH132" s="0"/>
      <c r="II132" s="0"/>
      <c r="IJ132" s="0"/>
      <c r="IK132" s="0"/>
      <c r="IL132" s="0"/>
      <c r="IM132" s="0"/>
      <c r="IN132" s="0"/>
      <c r="IO132" s="0"/>
      <c r="IP132" s="0"/>
      <c r="IQ132" s="0"/>
      <c r="IR132" s="0"/>
      <c r="IS132" s="0"/>
      <c r="IT132" s="0"/>
      <c r="IU132" s="0"/>
      <c r="IV132" s="0"/>
      <c r="IW132" s="0"/>
    </row>
    <row r="133" customFormat="false" ht="12" hidden="false" customHeight="true" outlineLevel="0" collapsed="false">
      <c r="A133" s="104" t="s">
        <v>72</v>
      </c>
      <c r="B133" s="178" t="s">
        <v>242</v>
      </c>
      <c r="C133" s="179" t="n">
        <f aca="false">+C134+C135+C136+C137+C138+C139</f>
        <v>0</v>
      </c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  <c r="BB133" s="0"/>
      <c r="BC133" s="0"/>
      <c r="BD133" s="0"/>
      <c r="BE133" s="0"/>
      <c r="BF133" s="0"/>
      <c r="BG133" s="0"/>
      <c r="BH133" s="0"/>
      <c r="BI133" s="0"/>
      <c r="BJ133" s="0"/>
      <c r="BK133" s="0"/>
      <c r="BL133" s="0"/>
      <c r="BM133" s="0"/>
      <c r="BN133" s="0"/>
      <c r="BO133" s="0"/>
      <c r="BP133" s="0"/>
      <c r="BQ133" s="0"/>
      <c r="BR133" s="0"/>
      <c r="BS133" s="0"/>
      <c r="BT133" s="0"/>
      <c r="BU133" s="0"/>
      <c r="BV133" s="0"/>
      <c r="BW133" s="0"/>
      <c r="BX133" s="0"/>
      <c r="BY133" s="0"/>
      <c r="BZ133" s="0"/>
      <c r="CA133" s="0"/>
      <c r="CB133" s="0"/>
      <c r="CC133" s="0"/>
      <c r="CD133" s="0"/>
      <c r="CE133" s="0"/>
      <c r="CF133" s="0"/>
      <c r="CG133" s="0"/>
      <c r="CH133" s="0"/>
      <c r="CI133" s="0"/>
      <c r="CJ133" s="0"/>
      <c r="CK133" s="0"/>
      <c r="CL133" s="0"/>
      <c r="CM133" s="0"/>
      <c r="CN133" s="0"/>
      <c r="CO133" s="0"/>
      <c r="CP133" s="0"/>
      <c r="CQ133" s="0"/>
      <c r="CR133" s="0"/>
      <c r="CS133" s="0"/>
      <c r="CT133" s="0"/>
      <c r="CU133" s="0"/>
      <c r="CV133" s="0"/>
      <c r="CW133" s="0"/>
      <c r="CX133" s="0"/>
      <c r="CY133" s="0"/>
      <c r="CZ133" s="0"/>
      <c r="DA133" s="0"/>
      <c r="DB133" s="0"/>
      <c r="DC133" s="0"/>
      <c r="DD133" s="0"/>
      <c r="DE133" s="0"/>
      <c r="DF133" s="0"/>
      <c r="DG133" s="0"/>
      <c r="DH133" s="0"/>
      <c r="DI133" s="0"/>
      <c r="DJ133" s="0"/>
      <c r="DK133" s="0"/>
      <c r="DL133" s="0"/>
      <c r="DM133" s="0"/>
      <c r="DN133" s="0"/>
      <c r="DO133" s="0"/>
      <c r="DP133" s="0"/>
      <c r="DQ133" s="0"/>
      <c r="DR133" s="0"/>
      <c r="DS133" s="0"/>
      <c r="DT133" s="0"/>
      <c r="DU133" s="0"/>
      <c r="DV133" s="0"/>
      <c r="DW133" s="0"/>
      <c r="DX133" s="0"/>
      <c r="DY133" s="0"/>
      <c r="DZ133" s="0"/>
      <c r="EA133" s="0"/>
      <c r="EB133" s="0"/>
      <c r="EC133" s="0"/>
      <c r="ED133" s="0"/>
      <c r="EE133" s="0"/>
      <c r="EF133" s="0"/>
      <c r="EG133" s="0"/>
      <c r="EH133" s="0"/>
      <c r="EI133" s="0"/>
      <c r="EJ133" s="0"/>
      <c r="EK133" s="0"/>
      <c r="EL133" s="0"/>
      <c r="EM133" s="0"/>
      <c r="EN133" s="0"/>
      <c r="EO133" s="0"/>
      <c r="EP133" s="0"/>
      <c r="EQ133" s="0"/>
      <c r="ER133" s="0"/>
      <c r="ES133" s="0"/>
      <c r="ET133" s="0"/>
      <c r="EU133" s="0"/>
      <c r="EV133" s="0"/>
      <c r="EW133" s="0"/>
      <c r="EX133" s="0"/>
      <c r="EY133" s="0"/>
      <c r="EZ133" s="0"/>
      <c r="FA133" s="0"/>
      <c r="FB133" s="0"/>
      <c r="FC133" s="0"/>
      <c r="FD133" s="0"/>
      <c r="FE133" s="0"/>
      <c r="FF133" s="0"/>
      <c r="FG133" s="0"/>
      <c r="FH133" s="0"/>
      <c r="FI133" s="0"/>
      <c r="FJ133" s="0"/>
      <c r="FK133" s="0"/>
      <c r="FL133" s="0"/>
      <c r="FM133" s="0"/>
      <c r="FN133" s="0"/>
      <c r="FO133" s="0"/>
      <c r="FP133" s="0"/>
      <c r="FQ133" s="0"/>
      <c r="FR133" s="0"/>
      <c r="FS133" s="0"/>
      <c r="FT133" s="0"/>
      <c r="FU133" s="0"/>
      <c r="FV133" s="0"/>
      <c r="FW133" s="0"/>
      <c r="FX133" s="0"/>
      <c r="FY133" s="0"/>
      <c r="FZ133" s="0"/>
      <c r="GA133" s="0"/>
      <c r="GB133" s="0"/>
      <c r="GC133" s="0"/>
      <c r="GD133" s="0"/>
      <c r="GE133" s="0"/>
      <c r="GF133" s="0"/>
      <c r="GG133" s="0"/>
      <c r="GH133" s="0"/>
      <c r="GI133" s="0"/>
      <c r="GJ133" s="0"/>
      <c r="GK133" s="0"/>
      <c r="GL133" s="0"/>
      <c r="GM133" s="0"/>
      <c r="GN133" s="0"/>
      <c r="GO133" s="0"/>
      <c r="GP133" s="0"/>
      <c r="GQ133" s="0"/>
      <c r="GR133" s="0"/>
      <c r="GS133" s="0"/>
      <c r="GT133" s="0"/>
      <c r="GU133" s="0"/>
      <c r="GV133" s="0"/>
      <c r="GW133" s="0"/>
      <c r="GX133" s="0"/>
      <c r="GY133" s="0"/>
      <c r="GZ133" s="0"/>
      <c r="HA133" s="0"/>
      <c r="HB133" s="0"/>
      <c r="HC133" s="0"/>
      <c r="HD133" s="0"/>
      <c r="HE133" s="0"/>
      <c r="HF133" s="0"/>
      <c r="HG133" s="0"/>
      <c r="HH133" s="0"/>
      <c r="HI133" s="0"/>
      <c r="HJ133" s="0"/>
      <c r="HK133" s="0"/>
      <c r="HL133" s="0"/>
      <c r="HM133" s="0"/>
      <c r="HN133" s="0"/>
      <c r="HO133" s="0"/>
      <c r="HP133" s="0"/>
      <c r="HQ133" s="0"/>
      <c r="HR133" s="0"/>
      <c r="HS133" s="0"/>
      <c r="HT133" s="0"/>
      <c r="HU133" s="0"/>
      <c r="HV133" s="0"/>
      <c r="HW133" s="0"/>
      <c r="HX133" s="0"/>
      <c r="HY133" s="0"/>
      <c r="HZ133" s="0"/>
      <c r="IA133" s="0"/>
      <c r="IB133" s="0"/>
      <c r="IC133" s="0"/>
      <c r="ID133" s="0"/>
      <c r="IE133" s="0"/>
      <c r="IF133" s="0"/>
      <c r="IG133" s="0"/>
      <c r="IH133" s="0"/>
      <c r="II133" s="0"/>
      <c r="IJ133" s="0"/>
      <c r="IK133" s="0"/>
      <c r="IL133" s="0"/>
      <c r="IM133" s="0"/>
      <c r="IN133" s="0"/>
      <c r="IO133" s="0"/>
      <c r="IP133" s="0"/>
      <c r="IQ133" s="0"/>
      <c r="IR133" s="0"/>
      <c r="IS133" s="0"/>
      <c r="IT133" s="0"/>
      <c r="IU133" s="0"/>
      <c r="IV133" s="0"/>
      <c r="IW133" s="0"/>
    </row>
    <row r="134" customFormat="false" ht="12" hidden="false" customHeight="true" outlineLevel="0" collapsed="false">
      <c r="A134" s="180" t="s">
        <v>74</v>
      </c>
      <c r="B134" s="209" t="s">
        <v>243</v>
      </c>
      <c r="C134" s="206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  <c r="BB134" s="0"/>
      <c r="BC134" s="0"/>
      <c r="BD134" s="0"/>
      <c r="BE134" s="0"/>
      <c r="BF134" s="0"/>
      <c r="BG134" s="0"/>
      <c r="BH134" s="0"/>
      <c r="BI134" s="0"/>
      <c r="BJ134" s="0"/>
      <c r="BK134" s="0"/>
      <c r="BL134" s="0"/>
      <c r="BM134" s="0"/>
      <c r="BN134" s="0"/>
      <c r="BO134" s="0"/>
      <c r="BP134" s="0"/>
      <c r="BQ134" s="0"/>
      <c r="BR134" s="0"/>
      <c r="BS134" s="0"/>
      <c r="BT134" s="0"/>
      <c r="BU134" s="0"/>
      <c r="BV134" s="0"/>
      <c r="BW134" s="0"/>
      <c r="BX134" s="0"/>
      <c r="BY134" s="0"/>
      <c r="BZ134" s="0"/>
      <c r="CA134" s="0"/>
      <c r="CB134" s="0"/>
      <c r="CC134" s="0"/>
      <c r="CD134" s="0"/>
      <c r="CE134" s="0"/>
      <c r="CF134" s="0"/>
      <c r="CG134" s="0"/>
      <c r="CH134" s="0"/>
      <c r="CI134" s="0"/>
      <c r="CJ134" s="0"/>
      <c r="CK134" s="0"/>
      <c r="CL134" s="0"/>
      <c r="CM134" s="0"/>
      <c r="CN134" s="0"/>
      <c r="CO134" s="0"/>
      <c r="CP134" s="0"/>
      <c r="CQ134" s="0"/>
      <c r="CR134" s="0"/>
      <c r="CS134" s="0"/>
      <c r="CT134" s="0"/>
      <c r="CU134" s="0"/>
      <c r="CV134" s="0"/>
      <c r="CW134" s="0"/>
      <c r="CX134" s="0"/>
      <c r="CY134" s="0"/>
      <c r="CZ134" s="0"/>
      <c r="DA134" s="0"/>
      <c r="DB134" s="0"/>
      <c r="DC134" s="0"/>
      <c r="DD134" s="0"/>
      <c r="DE134" s="0"/>
      <c r="DF134" s="0"/>
      <c r="DG134" s="0"/>
      <c r="DH134" s="0"/>
      <c r="DI134" s="0"/>
      <c r="DJ134" s="0"/>
      <c r="DK134" s="0"/>
      <c r="DL134" s="0"/>
      <c r="DM134" s="0"/>
      <c r="DN134" s="0"/>
      <c r="DO134" s="0"/>
      <c r="DP134" s="0"/>
      <c r="DQ134" s="0"/>
      <c r="DR134" s="0"/>
      <c r="DS134" s="0"/>
      <c r="DT134" s="0"/>
      <c r="DU134" s="0"/>
      <c r="DV134" s="0"/>
      <c r="DW134" s="0"/>
      <c r="DX134" s="0"/>
      <c r="DY134" s="0"/>
      <c r="DZ134" s="0"/>
      <c r="EA134" s="0"/>
      <c r="EB134" s="0"/>
      <c r="EC134" s="0"/>
      <c r="ED134" s="0"/>
      <c r="EE134" s="0"/>
      <c r="EF134" s="0"/>
      <c r="EG134" s="0"/>
      <c r="EH134" s="0"/>
      <c r="EI134" s="0"/>
      <c r="EJ134" s="0"/>
      <c r="EK134" s="0"/>
      <c r="EL134" s="0"/>
      <c r="EM134" s="0"/>
      <c r="EN134" s="0"/>
      <c r="EO134" s="0"/>
      <c r="EP134" s="0"/>
      <c r="EQ134" s="0"/>
      <c r="ER134" s="0"/>
      <c r="ES134" s="0"/>
      <c r="ET134" s="0"/>
      <c r="EU134" s="0"/>
      <c r="EV134" s="0"/>
      <c r="EW134" s="0"/>
      <c r="EX134" s="0"/>
      <c r="EY134" s="0"/>
      <c r="EZ134" s="0"/>
      <c r="FA134" s="0"/>
      <c r="FB134" s="0"/>
      <c r="FC134" s="0"/>
      <c r="FD134" s="0"/>
      <c r="FE134" s="0"/>
      <c r="FF134" s="0"/>
      <c r="FG134" s="0"/>
      <c r="FH134" s="0"/>
      <c r="FI134" s="0"/>
      <c r="FJ134" s="0"/>
      <c r="FK134" s="0"/>
      <c r="FL134" s="0"/>
      <c r="FM134" s="0"/>
      <c r="FN134" s="0"/>
      <c r="FO134" s="0"/>
      <c r="FP134" s="0"/>
      <c r="FQ134" s="0"/>
      <c r="FR134" s="0"/>
      <c r="FS134" s="0"/>
      <c r="FT134" s="0"/>
      <c r="FU134" s="0"/>
      <c r="FV134" s="0"/>
      <c r="FW134" s="0"/>
      <c r="FX134" s="0"/>
      <c r="FY134" s="0"/>
      <c r="FZ134" s="0"/>
      <c r="GA134" s="0"/>
      <c r="GB134" s="0"/>
      <c r="GC134" s="0"/>
      <c r="GD134" s="0"/>
      <c r="GE134" s="0"/>
      <c r="GF134" s="0"/>
      <c r="GG134" s="0"/>
      <c r="GH134" s="0"/>
      <c r="GI134" s="0"/>
      <c r="GJ134" s="0"/>
      <c r="GK134" s="0"/>
      <c r="GL134" s="0"/>
      <c r="GM134" s="0"/>
      <c r="GN134" s="0"/>
      <c r="GO134" s="0"/>
      <c r="GP134" s="0"/>
      <c r="GQ134" s="0"/>
      <c r="GR134" s="0"/>
      <c r="GS134" s="0"/>
      <c r="GT134" s="0"/>
      <c r="GU134" s="0"/>
      <c r="GV134" s="0"/>
      <c r="GW134" s="0"/>
      <c r="GX134" s="0"/>
      <c r="GY134" s="0"/>
      <c r="GZ134" s="0"/>
      <c r="HA134" s="0"/>
      <c r="HB134" s="0"/>
      <c r="HC134" s="0"/>
      <c r="HD134" s="0"/>
      <c r="HE134" s="0"/>
      <c r="HF134" s="0"/>
      <c r="HG134" s="0"/>
      <c r="HH134" s="0"/>
      <c r="HI134" s="0"/>
      <c r="HJ134" s="0"/>
      <c r="HK134" s="0"/>
      <c r="HL134" s="0"/>
      <c r="HM134" s="0"/>
      <c r="HN134" s="0"/>
      <c r="HO134" s="0"/>
      <c r="HP134" s="0"/>
      <c r="HQ134" s="0"/>
      <c r="HR134" s="0"/>
      <c r="HS134" s="0"/>
      <c r="HT134" s="0"/>
      <c r="HU134" s="0"/>
      <c r="HV134" s="0"/>
      <c r="HW134" s="0"/>
      <c r="HX134" s="0"/>
      <c r="HY134" s="0"/>
      <c r="HZ134" s="0"/>
      <c r="IA134" s="0"/>
      <c r="IB134" s="0"/>
      <c r="IC134" s="0"/>
      <c r="ID134" s="0"/>
      <c r="IE134" s="0"/>
      <c r="IF134" s="0"/>
      <c r="IG134" s="0"/>
      <c r="IH134" s="0"/>
      <c r="II134" s="0"/>
      <c r="IJ134" s="0"/>
      <c r="IK134" s="0"/>
      <c r="IL134" s="0"/>
      <c r="IM134" s="0"/>
      <c r="IN134" s="0"/>
      <c r="IO134" s="0"/>
      <c r="IP134" s="0"/>
      <c r="IQ134" s="0"/>
      <c r="IR134" s="0"/>
      <c r="IS134" s="0"/>
      <c r="IT134" s="0"/>
      <c r="IU134" s="0"/>
      <c r="IV134" s="0"/>
      <c r="IW134" s="0"/>
    </row>
    <row r="135" customFormat="false" ht="12" hidden="false" customHeight="true" outlineLevel="0" collapsed="false">
      <c r="A135" s="180" t="s">
        <v>76</v>
      </c>
      <c r="B135" s="209" t="s">
        <v>244</v>
      </c>
      <c r="C135" s="206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  <c r="BB135" s="0"/>
      <c r="BC135" s="0"/>
      <c r="BD135" s="0"/>
      <c r="BE135" s="0"/>
      <c r="BF135" s="0"/>
      <c r="BG135" s="0"/>
      <c r="BH135" s="0"/>
      <c r="BI135" s="0"/>
      <c r="BJ135" s="0"/>
      <c r="BK135" s="0"/>
      <c r="BL135" s="0"/>
      <c r="BM135" s="0"/>
      <c r="BN135" s="0"/>
      <c r="BO135" s="0"/>
      <c r="BP135" s="0"/>
      <c r="BQ135" s="0"/>
      <c r="BR135" s="0"/>
      <c r="BS135" s="0"/>
      <c r="BT135" s="0"/>
      <c r="BU135" s="0"/>
      <c r="BV135" s="0"/>
      <c r="BW135" s="0"/>
      <c r="BX135" s="0"/>
      <c r="BY135" s="0"/>
      <c r="BZ135" s="0"/>
      <c r="CA135" s="0"/>
      <c r="CB135" s="0"/>
      <c r="CC135" s="0"/>
      <c r="CD135" s="0"/>
      <c r="CE135" s="0"/>
      <c r="CF135" s="0"/>
      <c r="CG135" s="0"/>
      <c r="CH135" s="0"/>
      <c r="CI135" s="0"/>
      <c r="CJ135" s="0"/>
      <c r="CK135" s="0"/>
      <c r="CL135" s="0"/>
      <c r="CM135" s="0"/>
      <c r="CN135" s="0"/>
      <c r="CO135" s="0"/>
      <c r="CP135" s="0"/>
      <c r="CQ135" s="0"/>
      <c r="CR135" s="0"/>
      <c r="CS135" s="0"/>
      <c r="CT135" s="0"/>
      <c r="CU135" s="0"/>
      <c r="CV135" s="0"/>
      <c r="CW135" s="0"/>
      <c r="CX135" s="0"/>
      <c r="CY135" s="0"/>
      <c r="CZ135" s="0"/>
      <c r="DA135" s="0"/>
      <c r="DB135" s="0"/>
      <c r="DC135" s="0"/>
      <c r="DD135" s="0"/>
      <c r="DE135" s="0"/>
      <c r="DF135" s="0"/>
      <c r="DG135" s="0"/>
      <c r="DH135" s="0"/>
      <c r="DI135" s="0"/>
      <c r="DJ135" s="0"/>
      <c r="DK135" s="0"/>
      <c r="DL135" s="0"/>
      <c r="DM135" s="0"/>
      <c r="DN135" s="0"/>
      <c r="DO135" s="0"/>
      <c r="DP135" s="0"/>
      <c r="DQ135" s="0"/>
      <c r="DR135" s="0"/>
      <c r="DS135" s="0"/>
      <c r="DT135" s="0"/>
      <c r="DU135" s="0"/>
      <c r="DV135" s="0"/>
      <c r="DW135" s="0"/>
      <c r="DX135" s="0"/>
      <c r="DY135" s="0"/>
      <c r="DZ135" s="0"/>
      <c r="EA135" s="0"/>
      <c r="EB135" s="0"/>
      <c r="EC135" s="0"/>
      <c r="ED135" s="0"/>
      <c r="EE135" s="0"/>
      <c r="EF135" s="0"/>
      <c r="EG135" s="0"/>
      <c r="EH135" s="0"/>
      <c r="EI135" s="0"/>
      <c r="EJ135" s="0"/>
      <c r="EK135" s="0"/>
      <c r="EL135" s="0"/>
      <c r="EM135" s="0"/>
      <c r="EN135" s="0"/>
      <c r="EO135" s="0"/>
      <c r="EP135" s="0"/>
      <c r="EQ135" s="0"/>
      <c r="ER135" s="0"/>
      <c r="ES135" s="0"/>
      <c r="ET135" s="0"/>
      <c r="EU135" s="0"/>
      <c r="EV135" s="0"/>
      <c r="EW135" s="0"/>
      <c r="EX135" s="0"/>
      <c r="EY135" s="0"/>
      <c r="EZ135" s="0"/>
      <c r="FA135" s="0"/>
      <c r="FB135" s="0"/>
      <c r="FC135" s="0"/>
      <c r="FD135" s="0"/>
      <c r="FE135" s="0"/>
      <c r="FF135" s="0"/>
      <c r="FG135" s="0"/>
      <c r="FH135" s="0"/>
      <c r="FI135" s="0"/>
      <c r="FJ135" s="0"/>
      <c r="FK135" s="0"/>
      <c r="FL135" s="0"/>
      <c r="FM135" s="0"/>
      <c r="FN135" s="0"/>
      <c r="FO135" s="0"/>
      <c r="FP135" s="0"/>
      <c r="FQ135" s="0"/>
      <c r="FR135" s="0"/>
      <c r="FS135" s="0"/>
      <c r="FT135" s="0"/>
      <c r="FU135" s="0"/>
      <c r="FV135" s="0"/>
      <c r="FW135" s="0"/>
      <c r="FX135" s="0"/>
      <c r="FY135" s="0"/>
      <c r="FZ135" s="0"/>
      <c r="GA135" s="0"/>
      <c r="GB135" s="0"/>
      <c r="GC135" s="0"/>
      <c r="GD135" s="0"/>
      <c r="GE135" s="0"/>
      <c r="GF135" s="0"/>
      <c r="GG135" s="0"/>
      <c r="GH135" s="0"/>
      <c r="GI135" s="0"/>
      <c r="GJ135" s="0"/>
      <c r="GK135" s="0"/>
      <c r="GL135" s="0"/>
      <c r="GM135" s="0"/>
      <c r="GN135" s="0"/>
      <c r="GO135" s="0"/>
      <c r="GP135" s="0"/>
      <c r="GQ135" s="0"/>
      <c r="GR135" s="0"/>
      <c r="GS135" s="0"/>
      <c r="GT135" s="0"/>
      <c r="GU135" s="0"/>
      <c r="GV135" s="0"/>
      <c r="GW135" s="0"/>
      <c r="GX135" s="0"/>
      <c r="GY135" s="0"/>
      <c r="GZ135" s="0"/>
      <c r="HA135" s="0"/>
      <c r="HB135" s="0"/>
      <c r="HC135" s="0"/>
      <c r="HD135" s="0"/>
      <c r="HE135" s="0"/>
      <c r="HF135" s="0"/>
      <c r="HG135" s="0"/>
      <c r="HH135" s="0"/>
      <c r="HI135" s="0"/>
      <c r="HJ135" s="0"/>
      <c r="HK135" s="0"/>
      <c r="HL135" s="0"/>
      <c r="HM135" s="0"/>
      <c r="HN135" s="0"/>
      <c r="HO135" s="0"/>
      <c r="HP135" s="0"/>
      <c r="HQ135" s="0"/>
      <c r="HR135" s="0"/>
      <c r="HS135" s="0"/>
      <c r="HT135" s="0"/>
      <c r="HU135" s="0"/>
      <c r="HV135" s="0"/>
      <c r="HW135" s="0"/>
      <c r="HX135" s="0"/>
      <c r="HY135" s="0"/>
      <c r="HZ135" s="0"/>
      <c r="IA135" s="0"/>
      <c r="IB135" s="0"/>
      <c r="IC135" s="0"/>
      <c r="ID135" s="0"/>
      <c r="IE135" s="0"/>
      <c r="IF135" s="0"/>
      <c r="IG135" s="0"/>
      <c r="IH135" s="0"/>
      <c r="II135" s="0"/>
      <c r="IJ135" s="0"/>
      <c r="IK135" s="0"/>
      <c r="IL135" s="0"/>
      <c r="IM135" s="0"/>
      <c r="IN135" s="0"/>
      <c r="IO135" s="0"/>
      <c r="IP135" s="0"/>
      <c r="IQ135" s="0"/>
      <c r="IR135" s="0"/>
      <c r="IS135" s="0"/>
      <c r="IT135" s="0"/>
      <c r="IU135" s="0"/>
      <c r="IV135" s="0"/>
      <c r="IW135" s="0"/>
    </row>
    <row r="136" customFormat="false" ht="12" hidden="false" customHeight="true" outlineLevel="0" collapsed="false">
      <c r="A136" s="180" t="s">
        <v>78</v>
      </c>
      <c r="B136" s="209" t="s">
        <v>245</v>
      </c>
      <c r="C136" s="206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  <c r="BB136" s="0"/>
      <c r="BC136" s="0"/>
      <c r="BD136" s="0"/>
      <c r="BE136" s="0"/>
      <c r="BF136" s="0"/>
      <c r="BG136" s="0"/>
      <c r="BH136" s="0"/>
      <c r="BI136" s="0"/>
      <c r="BJ136" s="0"/>
      <c r="BK136" s="0"/>
      <c r="BL136" s="0"/>
      <c r="BM136" s="0"/>
      <c r="BN136" s="0"/>
      <c r="BO136" s="0"/>
      <c r="BP136" s="0"/>
      <c r="BQ136" s="0"/>
      <c r="BR136" s="0"/>
      <c r="BS136" s="0"/>
      <c r="BT136" s="0"/>
      <c r="BU136" s="0"/>
      <c r="BV136" s="0"/>
      <c r="BW136" s="0"/>
      <c r="BX136" s="0"/>
      <c r="BY136" s="0"/>
      <c r="BZ136" s="0"/>
      <c r="CA136" s="0"/>
      <c r="CB136" s="0"/>
      <c r="CC136" s="0"/>
      <c r="CD136" s="0"/>
      <c r="CE136" s="0"/>
      <c r="CF136" s="0"/>
      <c r="CG136" s="0"/>
      <c r="CH136" s="0"/>
      <c r="CI136" s="0"/>
      <c r="CJ136" s="0"/>
      <c r="CK136" s="0"/>
      <c r="CL136" s="0"/>
      <c r="CM136" s="0"/>
      <c r="CN136" s="0"/>
      <c r="CO136" s="0"/>
      <c r="CP136" s="0"/>
      <c r="CQ136" s="0"/>
      <c r="CR136" s="0"/>
      <c r="CS136" s="0"/>
      <c r="CT136" s="0"/>
      <c r="CU136" s="0"/>
      <c r="CV136" s="0"/>
      <c r="CW136" s="0"/>
      <c r="CX136" s="0"/>
      <c r="CY136" s="0"/>
      <c r="CZ136" s="0"/>
      <c r="DA136" s="0"/>
      <c r="DB136" s="0"/>
      <c r="DC136" s="0"/>
      <c r="DD136" s="0"/>
      <c r="DE136" s="0"/>
      <c r="DF136" s="0"/>
      <c r="DG136" s="0"/>
      <c r="DH136" s="0"/>
      <c r="DI136" s="0"/>
      <c r="DJ136" s="0"/>
      <c r="DK136" s="0"/>
      <c r="DL136" s="0"/>
      <c r="DM136" s="0"/>
      <c r="DN136" s="0"/>
      <c r="DO136" s="0"/>
      <c r="DP136" s="0"/>
      <c r="DQ136" s="0"/>
      <c r="DR136" s="0"/>
      <c r="DS136" s="0"/>
      <c r="DT136" s="0"/>
      <c r="DU136" s="0"/>
      <c r="DV136" s="0"/>
      <c r="DW136" s="0"/>
      <c r="DX136" s="0"/>
      <c r="DY136" s="0"/>
      <c r="DZ136" s="0"/>
      <c r="EA136" s="0"/>
      <c r="EB136" s="0"/>
      <c r="EC136" s="0"/>
      <c r="ED136" s="0"/>
      <c r="EE136" s="0"/>
      <c r="EF136" s="0"/>
      <c r="EG136" s="0"/>
      <c r="EH136" s="0"/>
      <c r="EI136" s="0"/>
      <c r="EJ136" s="0"/>
      <c r="EK136" s="0"/>
      <c r="EL136" s="0"/>
      <c r="EM136" s="0"/>
      <c r="EN136" s="0"/>
      <c r="EO136" s="0"/>
      <c r="EP136" s="0"/>
      <c r="EQ136" s="0"/>
      <c r="ER136" s="0"/>
      <c r="ES136" s="0"/>
      <c r="ET136" s="0"/>
      <c r="EU136" s="0"/>
      <c r="EV136" s="0"/>
      <c r="EW136" s="0"/>
      <c r="EX136" s="0"/>
      <c r="EY136" s="0"/>
      <c r="EZ136" s="0"/>
      <c r="FA136" s="0"/>
      <c r="FB136" s="0"/>
      <c r="FC136" s="0"/>
      <c r="FD136" s="0"/>
      <c r="FE136" s="0"/>
      <c r="FF136" s="0"/>
      <c r="FG136" s="0"/>
      <c r="FH136" s="0"/>
      <c r="FI136" s="0"/>
      <c r="FJ136" s="0"/>
      <c r="FK136" s="0"/>
      <c r="FL136" s="0"/>
      <c r="FM136" s="0"/>
      <c r="FN136" s="0"/>
      <c r="FO136" s="0"/>
      <c r="FP136" s="0"/>
      <c r="FQ136" s="0"/>
      <c r="FR136" s="0"/>
      <c r="FS136" s="0"/>
      <c r="FT136" s="0"/>
      <c r="FU136" s="0"/>
      <c r="FV136" s="0"/>
      <c r="FW136" s="0"/>
      <c r="FX136" s="0"/>
      <c r="FY136" s="0"/>
      <c r="FZ136" s="0"/>
      <c r="GA136" s="0"/>
      <c r="GB136" s="0"/>
      <c r="GC136" s="0"/>
      <c r="GD136" s="0"/>
      <c r="GE136" s="0"/>
      <c r="GF136" s="0"/>
      <c r="GG136" s="0"/>
      <c r="GH136" s="0"/>
      <c r="GI136" s="0"/>
      <c r="GJ136" s="0"/>
      <c r="GK136" s="0"/>
      <c r="GL136" s="0"/>
      <c r="GM136" s="0"/>
      <c r="GN136" s="0"/>
      <c r="GO136" s="0"/>
      <c r="GP136" s="0"/>
      <c r="GQ136" s="0"/>
      <c r="GR136" s="0"/>
      <c r="GS136" s="0"/>
      <c r="GT136" s="0"/>
      <c r="GU136" s="0"/>
      <c r="GV136" s="0"/>
      <c r="GW136" s="0"/>
      <c r="GX136" s="0"/>
      <c r="GY136" s="0"/>
      <c r="GZ136" s="0"/>
      <c r="HA136" s="0"/>
      <c r="HB136" s="0"/>
      <c r="HC136" s="0"/>
      <c r="HD136" s="0"/>
      <c r="HE136" s="0"/>
      <c r="HF136" s="0"/>
      <c r="HG136" s="0"/>
      <c r="HH136" s="0"/>
      <c r="HI136" s="0"/>
      <c r="HJ136" s="0"/>
      <c r="HK136" s="0"/>
      <c r="HL136" s="0"/>
      <c r="HM136" s="0"/>
      <c r="HN136" s="0"/>
      <c r="HO136" s="0"/>
      <c r="HP136" s="0"/>
      <c r="HQ136" s="0"/>
      <c r="HR136" s="0"/>
      <c r="HS136" s="0"/>
      <c r="HT136" s="0"/>
      <c r="HU136" s="0"/>
      <c r="HV136" s="0"/>
      <c r="HW136" s="0"/>
      <c r="HX136" s="0"/>
      <c r="HY136" s="0"/>
      <c r="HZ136" s="0"/>
      <c r="IA136" s="0"/>
      <c r="IB136" s="0"/>
      <c r="IC136" s="0"/>
      <c r="ID136" s="0"/>
      <c r="IE136" s="0"/>
      <c r="IF136" s="0"/>
      <c r="IG136" s="0"/>
      <c r="IH136" s="0"/>
      <c r="II136" s="0"/>
      <c r="IJ136" s="0"/>
      <c r="IK136" s="0"/>
      <c r="IL136" s="0"/>
      <c r="IM136" s="0"/>
      <c r="IN136" s="0"/>
      <c r="IO136" s="0"/>
      <c r="IP136" s="0"/>
      <c r="IQ136" s="0"/>
      <c r="IR136" s="0"/>
      <c r="IS136" s="0"/>
      <c r="IT136" s="0"/>
      <c r="IU136" s="0"/>
      <c r="IV136" s="0"/>
      <c r="IW136" s="0"/>
    </row>
    <row r="137" customFormat="false" ht="12" hidden="false" customHeight="true" outlineLevel="0" collapsed="false">
      <c r="A137" s="180" t="s">
        <v>80</v>
      </c>
      <c r="B137" s="209" t="s">
        <v>246</v>
      </c>
      <c r="C137" s="206"/>
      <c r="D137" s="0"/>
      <c r="E137" s="0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  <c r="Q137" s="0"/>
      <c r="R137" s="0"/>
      <c r="S137" s="0"/>
      <c r="T137" s="0"/>
      <c r="U137" s="0"/>
      <c r="V137" s="0"/>
      <c r="W137" s="0"/>
      <c r="X137" s="0"/>
      <c r="Y137" s="0"/>
      <c r="Z137" s="0"/>
      <c r="AA137" s="0"/>
      <c r="AB137" s="0"/>
      <c r="AC137" s="0"/>
      <c r="AD137" s="0"/>
      <c r="AE137" s="0"/>
      <c r="AF137" s="0"/>
      <c r="AG137" s="0"/>
      <c r="AH137" s="0"/>
      <c r="AI137" s="0"/>
      <c r="AJ137" s="0"/>
      <c r="AK137" s="0"/>
      <c r="AL137" s="0"/>
      <c r="AM137" s="0"/>
      <c r="AN137" s="0"/>
      <c r="AO137" s="0"/>
      <c r="AP137" s="0"/>
      <c r="AQ137" s="0"/>
      <c r="AR137" s="0"/>
      <c r="AS137" s="0"/>
      <c r="AT137" s="0"/>
      <c r="AU137" s="0"/>
      <c r="AV137" s="0"/>
      <c r="AW137" s="0"/>
      <c r="AX137" s="0"/>
      <c r="AY137" s="0"/>
      <c r="AZ137" s="0"/>
      <c r="BA137" s="0"/>
      <c r="BB137" s="0"/>
      <c r="BC137" s="0"/>
      <c r="BD137" s="0"/>
      <c r="BE137" s="0"/>
      <c r="BF137" s="0"/>
      <c r="BG137" s="0"/>
      <c r="BH137" s="0"/>
      <c r="BI137" s="0"/>
      <c r="BJ137" s="0"/>
      <c r="BK137" s="0"/>
      <c r="BL137" s="0"/>
      <c r="BM137" s="0"/>
      <c r="BN137" s="0"/>
      <c r="BO137" s="0"/>
      <c r="BP137" s="0"/>
      <c r="BQ137" s="0"/>
      <c r="BR137" s="0"/>
      <c r="BS137" s="0"/>
      <c r="BT137" s="0"/>
      <c r="BU137" s="0"/>
      <c r="BV137" s="0"/>
      <c r="BW137" s="0"/>
      <c r="BX137" s="0"/>
      <c r="BY137" s="0"/>
      <c r="BZ137" s="0"/>
      <c r="CA137" s="0"/>
      <c r="CB137" s="0"/>
      <c r="CC137" s="0"/>
      <c r="CD137" s="0"/>
      <c r="CE137" s="0"/>
      <c r="CF137" s="0"/>
      <c r="CG137" s="0"/>
      <c r="CH137" s="0"/>
      <c r="CI137" s="0"/>
      <c r="CJ137" s="0"/>
      <c r="CK137" s="0"/>
      <c r="CL137" s="0"/>
      <c r="CM137" s="0"/>
      <c r="CN137" s="0"/>
      <c r="CO137" s="0"/>
      <c r="CP137" s="0"/>
      <c r="CQ137" s="0"/>
      <c r="CR137" s="0"/>
      <c r="CS137" s="0"/>
      <c r="CT137" s="0"/>
      <c r="CU137" s="0"/>
      <c r="CV137" s="0"/>
      <c r="CW137" s="0"/>
      <c r="CX137" s="0"/>
      <c r="CY137" s="0"/>
      <c r="CZ137" s="0"/>
      <c r="DA137" s="0"/>
      <c r="DB137" s="0"/>
      <c r="DC137" s="0"/>
      <c r="DD137" s="0"/>
      <c r="DE137" s="0"/>
      <c r="DF137" s="0"/>
      <c r="DG137" s="0"/>
      <c r="DH137" s="0"/>
      <c r="DI137" s="0"/>
      <c r="DJ137" s="0"/>
      <c r="DK137" s="0"/>
      <c r="DL137" s="0"/>
      <c r="DM137" s="0"/>
      <c r="DN137" s="0"/>
      <c r="DO137" s="0"/>
      <c r="DP137" s="0"/>
      <c r="DQ137" s="0"/>
      <c r="DR137" s="0"/>
      <c r="DS137" s="0"/>
      <c r="DT137" s="0"/>
      <c r="DU137" s="0"/>
      <c r="DV137" s="0"/>
      <c r="DW137" s="0"/>
      <c r="DX137" s="0"/>
      <c r="DY137" s="0"/>
      <c r="DZ137" s="0"/>
      <c r="EA137" s="0"/>
      <c r="EB137" s="0"/>
      <c r="EC137" s="0"/>
      <c r="ED137" s="0"/>
      <c r="EE137" s="0"/>
      <c r="EF137" s="0"/>
      <c r="EG137" s="0"/>
      <c r="EH137" s="0"/>
      <c r="EI137" s="0"/>
      <c r="EJ137" s="0"/>
      <c r="EK137" s="0"/>
      <c r="EL137" s="0"/>
      <c r="EM137" s="0"/>
      <c r="EN137" s="0"/>
      <c r="EO137" s="0"/>
      <c r="EP137" s="0"/>
      <c r="EQ137" s="0"/>
      <c r="ER137" s="0"/>
      <c r="ES137" s="0"/>
      <c r="ET137" s="0"/>
      <c r="EU137" s="0"/>
      <c r="EV137" s="0"/>
      <c r="EW137" s="0"/>
      <c r="EX137" s="0"/>
      <c r="EY137" s="0"/>
      <c r="EZ137" s="0"/>
      <c r="FA137" s="0"/>
      <c r="FB137" s="0"/>
      <c r="FC137" s="0"/>
      <c r="FD137" s="0"/>
      <c r="FE137" s="0"/>
      <c r="FF137" s="0"/>
      <c r="FG137" s="0"/>
      <c r="FH137" s="0"/>
      <c r="FI137" s="0"/>
      <c r="FJ137" s="0"/>
      <c r="FK137" s="0"/>
      <c r="FL137" s="0"/>
      <c r="FM137" s="0"/>
      <c r="FN137" s="0"/>
      <c r="FO137" s="0"/>
      <c r="FP137" s="0"/>
      <c r="FQ137" s="0"/>
      <c r="FR137" s="0"/>
      <c r="FS137" s="0"/>
      <c r="FT137" s="0"/>
      <c r="FU137" s="0"/>
      <c r="FV137" s="0"/>
      <c r="FW137" s="0"/>
      <c r="FX137" s="0"/>
      <c r="FY137" s="0"/>
      <c r="FZ137" s="0"/>
      <c r="GA137" s="0"/>
      <c r="GB137" s="0"/>
      <c r="GC137" s="0"/>
      <c r="GD137" s="0"/>
      <c r="GE137" s="0"/>
      <c r="GF137" s="0"/>
      <c r="GG137" s="0"/>
      <c r="GH137" s="0"/>
      <c r="GI137" s="0"/>
      <c r="GJ137" s="0"/>
      <c r="GK137" s="0"/>
      <c r="GL137" s="0"/>
      <c r="GM137" s="0"/>
      <c r="GN137" s="0"/>
      <c r="GO137" s="0"/>
      <c r="GP137" s="0"/>
      <c r="GQ137" s="0"/>
      <c r="GR137" s="0"/>
      <c r="GS137" s="0"/>
      <c r="GT137" s="0"/>
      <c r="GU137" s="0"/>
      <c r="GV137" s="0"/>
      <c r="GW137" s="0"/>
      <c r="GX137" s="0"/>
      <c r="GY137" s="0"/>
      <c r="GZ137" s="0"/>
      <c r="HA137" s="0"/>
      <c r="HB137" s="0"/>
      <c r="HC137" s="0"/>
      <c r="HD137" s="0"/>
      <c r="HE137" s="0"/>
      <c r="HF137" s="0"/>
      <c r="HG137" s="0"/>
      <c r="HH137" s="0"/>
      <c r="HI137" s="0"/>
      <c r="HJ137" s="0"/>
      <c r="HK137" s="0"/>
      <c r="HL137" s="0"/>
      <c r="HM137" s="0"/>
      <c r="HN137" s="0"/>
      <c r="HO137" s="0"/>
      <c r="HP137" s="0"/>
      <c r="HQ137" s="0"/>
      <c r="HR137" s="0"/>
      <c r="HS137" s="0"/>
      <c r="HT137" s="0"/>
      <c r="HU137" s="0"/>
      <c r="HV137" s="0"/>
      <c r="HW137" s="0"/>
      <c r="HX137" s="0"/>
      <c r="HY137" s="0"/>
      <c r="HZ137" s="0"/>
      <c r="IA137" s="0"/>
      <c r="IB137" s="0"/>
      <c r="IC137" s="0"/>
      <c r="ID137" s="0"/>
      <c r="IE137" s="0"/>
      <c r="IF137" s="0"/>
      <c r="IG137" s="0"/>
      <c r="IH137" s="0"/>
      <c r="II137" s="0"/>
      <c r="IJ137" s="0"/>
      <c r="IK137" s="0"/>
      <c r="IL137" s="0"/>
      <c r="IM137" s="0"/>
      <c r="IN137" s="0"/>
      <c r="IO137" s="0"/>
      <c r="IP137" s="0"/>
      <c r="IQ137" s="0"/>
      <c r="IR137" s="0"/>
      <c r="IS137" s="0"/>
      <c r="IT137" s="0"/>
      <c r="IU137" s="0"/>
      <c r="IV137" s="0"/>
      <c r="IW137" s="0"/>
    </row>
    <row r="138" customFormat="false" ht="12" hidden="false" customHeight="true" outlineLevel="0" collapsed="false">
      <c r="A138" s="180" t="s">
        <v>82</v>
      </c>
      <c r="B138" s="209" t="s">
        <v>247</v>
      </c>
      <c r="C138" s="206"/>
      <c r="D138" s="0"/>
      <c r="E138" s="0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  <c r="Q138" s="0"/>
      <c r="R138" s="0"/>
      <c r="S138" s="0"/>
      <c r="T138" s="0"/>
      <c r="U138" s="0"/>
      <c r="V138" s="0"/>
      <c r="W138" s="0"/>
      <c r="X138" s="0"/>
      <c r="Y138" s="0"/>
      <c r="Z138" s="0"/>
      <c r="AA138" s="0"/>
      <c r="AB138" s="0"/>
      <c r="AC138" s="0"/>
      <c r="AD138" s="0"/>
      <c r="AE138" s="0"/>
      <c r="AF138" s="0"/>
      <c r="AG138" s="0"/>
      <c r="AH138" s="0"/>
      <c r="AI138" s="0"/>
      <c r="AJ138" s="0"/>
      <c r="AK138" s="0"/>
      <c r="AL138" s="0"/>
      <c r="AM138" s="0"/>
      <c r="AN138" s="0"/>
      <c r="AO138" s="0"/>
      <c r="AP138" s="0"/>
      <c r="AQ138" s="0"/>
      <c r="AR138" s="0"/>
      <c r="AS138" s="0"/>
      <c r="AT138" s="0"/>
      <c r="AU138" s="0"/>
      <c r="AV138" s="0"/>
      <c r="AW138" s="0"/>
      <c r="AX138" s="0"/>
      <c r="AY138" s="0"/>
      <c r="AZ138" s="0"/>
      <c r="BA138" s="0"/>
      <c r="BB138" s="0"/>
      <c r="BC138" s="0"/>
      <c r="BD138" s="0"/>
      <c r="BE138" s="0"/>
      <c r="BF138" s="0"/>
      <c r="BG138" s="0"/>
      <c r="BH138" s="0"/>
      <c r="BI138" s="0"/>
      <c r="BJ138" s="0"/>
      <c r="BK138" s="0"/>
      <c r="BL138" s="0"/>
      <c r="BM138" s="0"/>
      <c r="BN138" s="0"/>
      <c r="BO138" s="0"/>
      <c r="BP138" s="0"/>
      <c r="BQ138" s="0"/>
      <c r="BR138" s="0"/>
      <c r="BS138" s="0"/>
      <c r="BT138" s="0"/>
      <c r="BU138" s="0"/>
      <c r="BV138" s="0"/>
      <c r="BW138" s="0"/>
      <c r="BX138" s="0"/>
      <c r="BY138" s="0"/>
      <c r="BZ138" s="0"/>
      <c r="CA138" s="0"/>
      <c r="CB138" s="0"/>
      <c r="CC138" s="0"/>
      <c r="CD138" s="0"/>
      <c r="CE138" s="0"/>
      <c r="CF138" s="0"/>
      <c r="CG138" s="0"/>
      <c r="CH138" s="0"/>
      <c r="CI138" s="0"/>
      <c r="CJ138" s="0"/>
      <c r="CK138" s="0"/>
      <c r="CL138" s="0"/>
      <c r="CM138" s="0"/>
      <c r="CN138" s="0"/>
      <c r="CO138" s="0"/>
      <c r="CP138" s="0"/>
      <c r="CQ138" s="0"/>
      <c r="CR138" s="0"/>
      <c r="CS138" s="0"/>
      <c r="CT138" s="0"/>
      <c r="CU138" s="0"/>
      <c r="CV138" s="0"/>
      <c r="CW138" s="0"/>
      <c r="CX138" s="0"/>
      <c r="CY138" s="0"/>
      <c r="CZ138" s="0"/>
      <c r="DA138" s="0"/>
      <c r="DB138" s="0"/>
      <c r="DC138" s="0"/>
      <c r="DD138" s="0"/>
      <c r="DE138" s="0"/>
      <c r="DF138" s="0"/>
      <c r="DG138" s="0"/>
      <c r="DH138" s="0"/>
      <c r="DI138" s="0"/>
      <c r="DJ138" s="0"/>
      <c r="DK138" s="0"/>
      <c r="DL138" s="0"/>
      <c r="DM138" s="0"/>
      <c r="DN138" s="0"/>
      <c r="DO138" s="0"/>
      <c r="DP138" s="0"/>
      <c r="DQ138" s="0"/>
      <c r="DR138" s="0"/>
      <c r="DS138" s="0"/>
      <c r="DT138" s="0"/>
      <c r="DU138" s="0"/>
      <c r="DV138" s="0"/>
      <c r="DW138" s="0"/>
      <c r="DX138" s="0"/>
      <c r="DY138" s="0"/>
      <c r="DZ138" s="0"/>
      <c r="EA138" s="0"/>
      <c r="EB138" s="0"/>
      <c r="EC138" s="0"/>
      <c r="ED138" s="0"/>
      <c r="EE138" s="0"/>
      <c r="EF138" s="0"/>
      <c r="EG138" s="0"/>
      <c r="EH138" s="0"/>
      <c r="EI138" s="0"/>
      <c r="EJ138" s="0"/>
      <c r="EK138" s="0"/>
      <c r="EL138" s="0"/>
      <c r="EM138" s="0"/>
      <c r="EN138" s="0"/>
      <c r="EO138" s="0"/>
      <c r="EP138" s="0"/>
      <c r="EQ138" s="0"/>
      <c r="ER138" s="0"/>
      <c r="ES138" s="0"/>
      <c r="ET138" s="0"/>
      <c r="EU138" s="0"/>
      <c r="EV138" s="0"/>
      <c r="EW138" s="0"/>
      <c r="EX138" s="0"/>
      <c r="EY138" s="0"/>
      <c r="EZ138" s="0"/>
      <c r="FA138" s="0"/>
      <c r="FB138" s="0"/>
      <c r="FC138" s="0"/>
      <c r="FD138" s="0"/>
      <c r="FE138" s="0"/>
      <c r="FF138" s="0"/>
      <c r="FG138" s="0"/>
      <c r="FH138" s="0"/>
      <c r="FI138" s="0"/>
      <c r="FJ138" s="0"/>
      <c r="FK138" s="0"/>
      <c r="FL138" s="0"/>
      <c r="FM138" s="0"/>
      <c r="FN138" s="0"/>
      <c r="FO138" s="0"/>
      <c r="FP138" s="0"/>
      <c r="FQ138" s="0"/>
      <c r="FR138" s="0"/>
      <c r="FS138" s="0"/>
      <c r="FT138" s="0"/>
      <c r="FU138" s="0"/>
      <c r="FV138" s="0"/>
      <c r="FW138" s="0"/>
      <c r="FX138" s="0"/>
      <c r="FY138" s="0"/>
      <c r="FZ138" s="0"/>
      <c r="GA138" s="0"/>
      <c r="GB138" s="0"/>
      <c r="GC138" s="0"/>
      <c r="GD138" s="0"/>
      <c r="GE138" s="0"/>
      <c r="GF138" s="0"/>
      <c r="GG138" s="0"/>
      <c r="GH138" s="0"/>
      <c r="GI138" s="0"/>
      <c r="GJ138" s="0"/>
      <c r="GK138" s="0"/>
      <c r="GL138" s="0"/>
      <c r="GM138" s="0"/>
      <c r="GN138" s="0"/>
      <c r="GO138" s="0"/>
      <c r="GP138" s="0"/>
      <c r="GQ138" s="0"/>
      <c r="GR138" s="0"/>
      <c r="GS138" s="0"/>
      <c r="GT138" s="0"/>
      <c r="GU138" s="0"/>
      <c r="GV138" s="0"/>
      <c r="GW138" s="0"/>
      <c r="GX138" s="0"/>
      <c r="GY138" s="0"/>
      <c r="GZ138" s="0"/>
      <c r="HA138" s="0"/>
      <c r="HB138" s="0"/>
      <c r="HC138" s="0"/>
      <c r="HD138" s="0"/>
      <c r="HE138" s="0"/>
      <c r="HF138" s="0"/>
      <c r="HG138" s="0"/>
      <c r="HH138" s="0"/>
      <c r="HI138" s="0"/>
      <c r="HJ138" s="0"/>
      <c r="HK138" s="0"/>
      <c r="HL138" s="0"/>
      <c r="HM138" s="0"/>
      <c r="HN138" s="0"/>
      <c r="HO138" s="0"/>
      <c r="HP138" s="0"/>
      <c r="HQ138" s="0"/>
      <c r="HR138" s="0"/>
      <c r="HS138" s="0"/>
      <c r="HT138" s="0"/>
      <c r="HU138" s="0"/>
      <c r="HV138" s="0"/>
      <c r="HW138" s="0"/>
      <c r="HX138" s="0"/>
      <c r="HY138" s="0"/>
      <c r="HZ138" s="0"/>
      <c r="IA138" s="0"/>
      <c r="IB138" s="0"/>
      <c r="IC138" s="0"/>
      <c r="ID138" s="0"/>
      <c r="IE138" s="0"/>
      <c r="IF138" s="0"/>
      <c r="IG138" s="0"/>
      <c r="IH138" s="0"/>
      <c r="II138" s="0"/>
      <c r="IJ138" s="0"/>
      <c r="IK138" s="0"/>
      <c r="IL138" s="0"/>
      <c r="IM138" s="0"/>
      <c r="IN138" s="0"/>
      <c r="IO138" s="0"/>
      <c r="IP138" s="0"/>
      <c r="IQ138" s="0"/>
      <c r="IR138" s="0"/>
      <c r="IS138" s="0"/>
      <c r="IT138" s="0"/>
      <c r="IU138" s="0"/>
      <c r="IV138" s="0"/>
      <c r="IW138" s="0"/>
    </row>
    <row r="139" s="145" customFormat="true" ht="12" hidden="false" customHeight="true" outlineLevel="0" collapsed="false">
      <c r="A139" s="199" t="s">
        <v>84</v>
      </c>
      <c r="B139" s="210" t="s">
        <v>248</v>
      </c>
      <c r="C139" s="206"/>
    </row>
    <row r="140" customFormat="false" ht="12" hidden="false" customHeight="true" outlineLevel="0" collapsed="false">
      <c r="A140" s="104" t="s">
        <v>96</v>
      </c>
      <c r="B140" s="178" t="s">
        <v>249</v>
      </c>
      <c r="C140" s="179" t="n">
        <f aca="false">+C141+C142+C144+C145+C143</f>
        <v>0</v>
      </c>
      <c r="D140" s="0"/>
      <c r="E140" s="0"/>
      <c r="F140" s="0"/>
      <c r="G140" s="0"/>
      <c r="H140" s="0"/>
      <c r="I140" s="0"/>
      <c r="J140" s="0"/>
      <c r="K140" s="168"/>
      <c r="L140" s="0"/>
      <c r="M140" s="0"/>
      <c r="N140" s="0"/>
      <c r="O140" s="0"/>
      <c r="P140" s="0"/>
      <c r="Q140" s="0"/>
      <c r="R140" s="0"/>
      <c r="S140" s="0"/>
      <c r="T140" s="0"/>
      <c r="U140" s="0"/>
      <c r="V140" s="0"/>
      <c r="W140" s="0"/>
      <c r="X140" s="0"/>
      <c r="Y140" s="0"/>
      <c r="Z140" s="0"/>
      <c r="AA140" s="0"/>
      <c r="AB140" s="0"/>
      <c r="AC140" s="0"/>
      <c r="AD140" s="0"/>
      <c r="AE140" s="0"/>
      <c r="AF140" s="0"/>
      <c r="AG140" s="0"/>
      <c r="AH140" s="0"/>
      <c r="AI140" s="0"/>
      <c r="AJ140" s="0"/>
      <c r="AK140" s="0"/>
      <c r="AL140" s="0"/>
      <c r="AM140" s="0"/>
      <c r="AN140" s="0"/>
      <c r="AO140" s="0"/>
      <c r="AP140" s="0"/>
      <c r="AQ140" s="0"/>
      <c r="AR140" s="0"/>
      <c r="AS140" s="0"/>
      <c r="AT140" s="0"/>
      <c r="AU140" s="0"/>
      <c r="AV140" s="0"/>
      <c r="AW140" s="0"/>
      <c r="AX140" s="0"/>
      <c r="AY140" s="0"/>
      <c r="AZ140" s="0"/>
      <c r="BA140" s="0"/>
      <c r="BB140" s="0"/>
      <c r="BC140" s="0"/>
      <c r="BD140" s="0"/>
      <c r="BE140" s="0"/>
      <c r="BF140" s="0"/>
      <c r="BG140" s="0"/>
      <c r="BH140" s="0"/>
      <c r="BI140" s="0"/>
      <c r="BJ140" s="0"/>
      <c r="BK140" s="0"/>
      <c r="BL140" s="0"/>
      <c r="BM140" s="0"/>
      <c r="BN140" s="0"/>
      <c r="BO140" s="0"/>
      <c r="BP140" s="0"/>
      <c r="BQ140" s="0"/>
      <c r="BR140" s="0"/>
      <c r="BS140" s="0"/>
      <c r="BT140" s="0"/>
      <c r="BU140" s="0"/>
      <c r="BV140" s="0"/>
      <c r="BW140" s="0"/>
      <c r="BX140" s="0"/>
      <c r="BY140" s="0"/>
      <c r="BZ140" s="0"/>
      <c r="CA140" s="0"/>
      <c r="CB140" s="0"/>
      <c r="CC140" s="0"/>
      <c r="CD140" s="0"/>
      <c r="CE140" s="0"/>
      <c r="CF140" s="0"/>
      <c r="CG140" s="0"/>
      <c r="CH140" s="0"/>
      <c r="CI140" s="0"/>
      <c r="CJ140" s="0"/>
      <c r="CK140" s="0"/>
      <c r="CL140" s="0"/>
      <c r="CM140" s="0"/>
      <c r="CN140" s="0"/>
      <c r="CO140" s="0"/>
      <c r="CP140" s="0"/>
      <c r="CQ140" s="0"/>
      <c r="CR140" s="0"/>
      <c r="CS140" s="0"/>
      <c r="CT140" s="0"/>
      <c r="CU140" s="0"/>
      <c r="CV140" s="0"/>
      <c r="CW140" s="0"/>
      <c r="CX140" s="0"/>
      <c r="CY140" s="0"/>
      <c r="CZ140" s="0"/>
      <c r="DA140" s="0"/>
      <c r="DB140" s="0"/>
      <c r="DC140" s="0"/>
      <c r="DD140" s="0"/>
      <c r="DE140" s="0"/>
      <c r="DF140" s="0"/>
      <c r="DG140" s="0"/>
      <c r="DH140" s="0"/>
      <c r="DI140" s="0"/>
      <c r="DJ140" s="0"/>
      <c r="DK140" s="0"/>
      <c r="DL140" s="0"/>
      <c r="DM140" s="0"/>
      <c r="DN140" s="0"/>
      <c r="DO140" s="0"/>
      <c r="DP140" s="0"/>
      <c r="DQ140" s="0"/>
      <c r="DR140" s="0"/>
      <c r="DS140" s="0"/>
      <c r="DT140" s="0"/>
      <c r="DU140" s="0"/>
      <c r="DV140" s="0"/>
      <c r="DW140" s="0"/>
      <c r="DX140" s="0"/>
      <c r="DY140" s="0"/>
      <c r="DZ140" s="0"/>
      <c r="EA140" s="0"/>
      <c r="EB140" s="0"/>
      <c r="EC140" s="0"/>
      <c r="ED140" s="0"/>
      <c r="EE140" s="0"/>
      <c r="EF140" s="0"/>
      <c r="EG140" s="0"/>
      <c r="EH140" s="0"/>
      <c r="EI140" s="0"/>
      <c r="EJ140" s="0"/>
      <c r="EK140" s="0"/>
      <c r="EL140" s="0"/>
      <c r="EM140" s="0"/>
      <c r="EN140" s="0"/>
      <c r="EO140" s="0"/>
      <c r="EP140" s="0"/>
      <c r="EQ140" s="0"/>
      <c r="ER140" s="0"/>
      <c r="ES140" s="0"/>
      <c r="ET140" s="0"/>
      <c r="EU140" s="0"/>
      <c r="EV140" s="0"/>
      <c r="EW140" s="0"/>
      <c r="EX140" s="0"/>
      <c r="EY140" s="0"/>
      <c r="EZ140" s="0"/>
      <c r="FA140" s="0"/>
      <c r="FB140" s="0"/>
      <c r="FC140" s="0"/>
      <c r="FD140" s="0"/>
      <c r="FE140" s="0"/>
      <c r="FF140" s="0"/>
      <c r="FG140" s="0"/>
      <c r="FH140" s="0"/>
      <c r="FI140" s="0"/>
      <c r="FJ140" s="0"/>
      <c r="FK140" s="0"/>
      <c r="FL140" s="0"/>
      <c r="FM140" s="0"/>
      <c r="FN140" s="0"/>
      <c r="FO140" s="0"/>
      <c r="FP140" s="0"/>
      <c r="FQ140" s="0"/>
      <c r="FR140" s="0"/>
      <c r="FS140" s="0"/>
      <c r="FT140" s="0"/>
      <c r="FU140" s="0"/>
      <c r="FV140" s="0"/>
      <c r="FW140" s="0"/>
      <c r="FX140" s="0"/>
      <c r="FY140" s="0"/>
      <c r="FZ140" s="0"/>
      <c r="GA140" s="0"/>
      <c r="GB140" s="0"/>
      <c r="GC140" s="0"/>
      <c r="GD140" s="0"/>
      <c r="GE140" s="0"/>
      <c r="GF140" s="0"/>
      <c r="GG140" s="0"/>
      <c r="GH140" s="0"/>
      <c r="GI140" s="0"/>
      <c r="GJ140" s="0"/>
      <c r="GK140" s="0"/>
      <c r="GL140" s="0"/>
      <c r="GM140" s="0"/>
      <c r="GN140" s="0"/>
      <c r="GO140" s="0"/>
      <c r="GP140" s="0"/>
      <c r="GQ140" s="0"/>
      <c r="GR140" s="0"/>
      <c r="GS140" s="0"/>
      <c r="GT140" s="0"/>
      <c r="GU140" s="0"/>
      <c r="GV140" s="0"/>
      <c r="GW140" s="0"/>
      <c r="GX140" s="0"/>
      <c r="GY140" s="0"/>
      <c r="GZ140" s="0"/>
      <c r="HA140" s="0"/>
      <c r="HB140" s="0"/>
      <c r="HC140" s="0"/>
      <c r="HD140" s="0"/>
      <c r="HE140" s="0"/>
      <c r="HF140" s="0"/>
      <c r="HG140" s="0"/>
      <c r="HH140" s="0"/>
      <c r="HI140" s="0"/>
      <c r="HJ140" s="0"/>
      <c r="HK140" s="0"/>
      <c r="HL140" s="0"/>
      <c r="HM140" s="0"/>
      <c r="HN140" s="0"/>
      <c r="HO140" s="0"/>
      <c r="HP140" s="0"/>
      <c r="HQ140" s="0"/>
      <c r="HR140" s="0"/>
      <c r="HS140" s="0"/>
      <c r="HT140" s="0"/>
      <c r="HU140" s="0"/>
      <c r="HV140" s="0"/>
      <c r="HW140" s="0"/>
      <c r="HX140" s="0"/>
      <c r="HY140" s="0"/>
      <c r="HZ140" s="0"/>
      <c r="IA140" s="0"/>
      <c r="IB140" s="0"/>
      <c r="IC140" s="0"/>
      <c r="ID140" s="0"/>
      <c r="IE140" s="0"/>
      <c r="IF140" s="0"/>
      <c r="IG140" s="0"/>
      <c r="IH140" s="0"/>
      <c r="II140" s="0"/>
      <c r="IJ140" s="0"/>
      <c r="IK140" s="0"/>
      <c r="IL140" s="0"/>
      <c r="IM140" s="0"/>
      <c r="IN140" s="0"/>
      <c r="IO140" s="0"/>
      <c r="IP140" s="0"/>
      <c r="IQ140" s="0"/>
      <c r="IR140" s="0"/>
      <c r="IS140" s="0"/>
      <c r="IT140" s="0"/>
      <c r="IU140" s="0"/>
      <c r="IV140" s="0"/>
      <c r="IW140" s="0"/>
    </row>
    <row r="141" customFormat="false" ht="12.75" hidden="false" customHeight="true" outlineLevel="0" collapsed="false">
      <c r="A141" s="180" t="s">
        <v>98</v>
      </c>
      <c r="B141" s="209" t="s">
        <v>250</v>
      </c>
      <c r="C141" s="206"/>
      <c r="D141" s="0"/>
      <c r="E141" s="0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  <c r="Q141" s="0"/>
      <c r="R141" s="0"/>
      <c r="S141" s="0"/>
      <c r="T141" s="0"/>
      <c r="U141" s="0"/>
      <c r="V141" s="0"/>
      <c r="W141" s="0"/>
      <c r="X141" s="0"/>
      <c r="Y141" s="0"/>
      <c r="Z141" s="0"/>
      <c r="AA141" s="0"/>
      <c r="AB141" s="0"/>
      <c r="AC141" s="0"/>
      <c r="AD141" s="0"/>
      <c r="AE141" s="0"/>
      <c r="AF141" s="0"/>
      <c r="AG141" s="0"/>
      <c r="AH141" s="0"/>
      <c r="AI141" s="0"/>
      <c r="AJ141" s="0"/>
      <c r="AK141" s="0"/>
      <c r="AL141" s="0"/>
      <c r="AM141" s="0"/>
      <c r="AN141" s="0"/>
      <c r="AO141" s="0"/>
      <c r="AP141" s="0"/>
      <c r="AQ141" s="0"/>
      <c r="AR141" s="0"/>
      <c r="AS141" s="0"/>
      <c r="AT141" s="0"/>
      <c r="AU141" s="0"/>
      <c r="AV141" s="0"/>
      <c r="AW141" s="0"/>
      <c r="AX141" s="0"/>
      <c r="AY141" s="0"/>
      <c r="AZ141" s="0"/>
      <c r="BA141" s="0"/>
      <c r="BB141" s="0"/>
      <c r="BC141" s="0"/>
      <c r="BD141" s="0"/>
      <c r="BE141" s="0"/>
      <c r="BF141" s="0"/>
      <c r="BG141" s="0"/>
      <c r="BH141" s="0"/>
      <c r="BI141" s="0"/>
      <c r="BJ141" s="0"/>
      <c r="BK141" s="0"/>
      <c r="BL141" s="0"/>
      <c r="BM141" s="0"/>
      <c r="BN141" s="0"/>
      <c r="BO141" s="0"/>
      <c r="BP141" s="0"/>
      <c r="BQ141" s="0"/>
      <c r="BR141" s="0"/>
      <c r="BS141" s="0"/>
      <c r="BT141" s="0"/>
      <c r="BU141" s="0"/>
      <c r="BV141" s="0"/>
      <c r="BW141" s="0"/>
      <c r="BX141" s="0"/>
      <c r="BY141" s="0"/>
      <c r="BZ141" s="0"/>
      <c r="CA141" s="0"/>
      <c r="CB141" s="0"/>
      <c r="CC141" s="0"/>
      <c r="CD141" s="0"/>
      <c r="CE141" s="0"/>
      <c r="CF141" s="0"/>
      <c r="CG141" s="0"/>
      <c r="CH141" s="0"/>
      <c r="CI141" s="0"/>
      <c r="CJ141" s="0"/>
      <c r="CK141" s="0"/>
      <c r="CL141" s="0"/>
      <c r="CM141" s="0"/>
      <c r="CN141" s="0"/>
      <c r="CO141" s="0"/>
      <c r="CP141" s="0"/>
      <c r="CQ141" s="0"/>
      <c r="CR141" s="0"/>
      <c r="CS141" s="0"/>
      <c r="CT141" s="0"/>
      <c r="CU141" s="0"/>
      <c r="CV141" s="0"/>
      <c r="CW141" s="0"/>
      <c r="CX141" s="0"/>
      <c r="CY141" s="0"/>
      <c r="CZ141" s="0"/>
      <c r="DA141" s="0"/>
      <c r="DB141" s="0"/>
      <c r="DC141" s="0"/>
      <c r="DD141" s="0"/>
      <c r="DE141" s="0"/>
      <c r="DF141" s="0"/>
      <c r="DG141" s="0"/>
      <c r="DH141" s="0"/>
      <c r="DI141" s="0"/>
      <c r="DJ141" s="0"/>
      <c r="DK141" s="0"/>
      <c r="DL141" s="0"/>
      <c r="DM141" s="0"/>
      <c r="DN141" s="0"/>
      <c r="DO141" s="0"/>
      <c r="DP141" s="0"/>
      <c r="DQ141" s="0"/>
      <c r="DR141" s="0"/>
      <c r="DS141" s="0"/>
      <c r="DT141" s="0"/>
      <c r="DU141" s="0"/>
      <c r="DV141" s="0"/>
      <c r="DW141" s="0"/>
      <c r="DX141" s="0"/>
      <c r="DY141" s="0"/>
      <c r="DZ141" s="0"/>
      <c r="EA141" s="0"/>
      <c r="EB141" s="0"/>
      <c r="EC141" s="0"/>
      <c r="ED141" s="0"/>
      <c r="EE141" s="0"/>
      <c r="EF141" s="0"/>
      <c r="EG141" s="0"/>
      <c r="EH141" s="0"/>
      <c r="EI141" s="0"/>
      <c r="EJ141" s="0"/>
      <c r="EK141" s="0"/>
      <c r="EL141" s="0"/>
      <c r="EM141" s="0"/>
      <c r="EN141" s="0"/>
      <c r="EO141" s="0"/>
      <c r="EP141" s="0"/>
      <c r="EQ141" s="0"/>
      <c r="ER141" s="0"/>
      <c r="ES141" s="0"/>
      <c r="ET141" s="0"/>
      <c r="EU141" s="0"/>
      <c r="EV141" s="0"/>
      <c r="EW141" s="0"/>
      <c r="EX141" s="0"/>
      <c r="EY141" s="0"/>
      <c r="EZ141" s="0"/>
      <c r="FA141" s="0"/>
      <c r="FB141" s="0"/>
      <c r="FC141" s="0"/>
      <c r="FD141" s="0"/>
      <c r="FE141" s="0"/>
      <c r="FF141" s="0"/>
      <c r="FG141" s="0"/>
      <c r="FH141" s="0"/>
      <c r="FI141" s="0"/>
      <c r="FJ141" s="0"/>
      <c r="FK141" s="0"/>
      <c r="FL141" s="0"/>
      <c r="FM141" s="0"/>
      <c r="FN141" s="0"/>
      <c r="FO141" s="0"/>
      <c r="FP141" s="0"/>
      <c r="FQ141" s="0"/>
      <c r="FR141" s="0"/>
      <c r="FS141" s="0"/>
      <c r="FT141" s="0"/>
      <c r="FU141" s="0"/>
      <c r="FV141" s="0"/>
      <c r="FW141" s="0"/>
      <c r="FX141" s="0"/>
      <c r="FY141" s="0"/>
      <c r="FZ141" s="0"/>
      <c r="GA141" s="0"/>
      <c r="GB141" s="0"/>
      <c r="GC141" s="0"/>
      <c r="GD141" s="0"/>
      <c r="GE141" s="0"/>
      <c r="GF141" s="0"/>
      <c r="GG141" s="0"/>
      <c r="GH141" s="0"/>
      <c r="GI141" s="0"/>
      <c r="GJ141" s="0"/>
      <c r="GK141" s="0"/>
      <c r="GL141" s="0"/>
      <c r="GM141" s="0"/>
      <c r="GN141" s="0"/>
      <c r="GO141" s="0"/>
      <c r="GP141" s="0"/>
      <c r="GQ141" s="0"/>
      <c r="GR141" s="0"/>
      <c r="GS141" s="0"/>
      <c r="GT141" s="0"/>
      <c r="GU141" s="0"/>
      <c r="GV141" s="0"/>
      <c r="GW141" s="0"/>
      <c r="GX141" s="0"/>
      <c r="GY141" s="0"/>
      <c r="GZ141" s="0"/>
      <c r="HA141" s="0"/>
      <c r="HB141" s="0"/>
      <c r="HC141" s="0"/>
      <c r="HD141" s="0"/>
      <c r="HE141" s="0"/>
      <c r="HF141" s="0"/>
      <c r="HG141" s="0"/>
      <c r="HH141" s="0"/>
      <c r="HI141" s="0"/>
      <c r="HJ141" s="0"/>
      <c r="HK141" s="0"/>
      <c r="HL141" s="0"/>
      <c r="HM141" s="0"/>
      <c r="HN141" s="0"/>
      <c r="HO141" s="0"/>
      <c r="HP141" s="0"/>
      <c r="HQ141" s="0"/>
      <c r="HR141" s="0"/>
      <c r="HS141" s="0"/>
      <c r="HT141" s="0"/>
      <c r="HU141" s="0"/>
      <c r="HV141" s="0"/>
      <c r="HW141" s="0"/>
      <c r="HX141" s="0"/>
      <c r="HY141" s="0"/>
      <c r="HZ141" s="0"/>
      <c r="IA141" s="0"/>
      <c r="IB141" s="0"/>
      <c r="IC141" s="0"/>
      <c r="ID141" s="0"/>
      <c r="IE141" s="0"/>
      <c r="IF141" s="0"/>
      <c r="IG141" s="0"/>
      <c r="IH141" s="0"/>
      <c r="II141" s="0"/>
      <c r="IJ141" s="0"/>
      <c r="IK141" s="0"/>
      <c r="IL141" s="0"/>
      <c r="IM141" s="0"/>
      <c r="IN141" s="0"/>
      <c r="IO141" s="0"/>
      <c r="IP141" s="0"/>
      <c r="IQ141" s="0"/>
      <c r="IR141" s="0"/>
      <c r="IS141" s="0"/>
      <c r="IT141" s="0"/>
      <c r="IU141" s="0"/>
      <c r="IV141" s="0"/>
      <c r="IW141" s="0"/>
    </row>
    <row r="142" customFormat="false" ht="12" hidden="false" customHeight="true" outlineLevel="0" collapsed="false">
      <c r="A142" s="180" t="s">
        <v>100</v>
      </c>
      <c r="B142" s="209" t="s">
        <v>251</v>
      </c>
      <c r="C142" s="206"/>
      <c r="D142" s="0"/>
      <c r="E142" s="0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  <c r="Q142" s="0"/>
      <c r="R142" s="0"/>
      <c r="S142" s="0"/>
      <c r="T142" s="0"/>
      <c r="U142" s="0"/>
      <c r="V142" s="0"/>
      <c r="W142" s="0"/>
      <c r="X142" s="0"/>
      <c r="Y142" s="0"/>
      <c r="Z142" s="0"/>
      <c r="AA142" s="0"/>
      <c r="AB142" s="0"/>
      <c r="AC142" s="0"/>
      <c r="AD142" s="0"/>
      <c r="AE142" s="0"/>
      <c r="AF142" s="0"/>
      <c r="AG142" s="0"/>
      <c r="AH142" s="0"/>
      <c r="AI142" s="0"/>
      <c r="AJ142" s="0"/>
      <c r="AK142" s="0"/>
      <c r="AL142" s="0"/>
      <c r="AM142" s="0"/>
      <c r="AN142" s="0"/>
      <c r="AO142" s="0"/>
      <c r="AP142" s="0"/>
      <c r="AQ142" s="0"/>
      <c r="AR142" s="0"/>
      <c r="AS142" s="0"/>
      <c r="AT142" s="0"/>
      <c r="AU142" s="0"/>
      <c r="AV142" s="0"/>
      <c r="AW142" s="0"/>
      <c r="AX142" s="0"/>
      <c r="AY142" s="0"/>
      <c r="AZ142" s="0"/>
      <c r="BA142" s="0"/>
      <c r="BB142" s="0"/>
      <c r="BC142" s="0"/>
      <c r="BD142" s="0"/>
      <c r="BE142" s="0"/>
      <c r="BF142" s="0"/>
      <c r="BG142" s="0"/>
      <c r="BH142" s="0"/>
      <c r="BI142" s="0"/>
      <c r="BJ142" s="0"/>
      <c r="BK142" s="0"/>
      <c r="BL142" s="0"/>
      <c r="BM142" s="0"/>
      <c r="BN142" s="0"/>
      <c r="BO142" s="0"/>
      <c r="BP142" s="0"/>
      <c r="BQ142" s="0"/>
      <c r="BR142" s="0"/>
      <c r="BS142" s="0"/>
      <c r="BT142" s="0"/>
      <c r="BU142" s="0"/>
      <c r="BV142" s="0"/>
      <c r="BW142" s="0"/>
      <c r="BX142" s="0"/>
      <c r="BY142" s="0"/>
      <c r="BZ142" s="0"/>
      <c r="CA142" s="0"/>
      <c r="CB142" s="0"/>
      <c r="CC142" s="0"/>
      <c r="CD142" s="0"/>
      <c r="CE142" s="0"/>
      <c r="CF142" s="0"/>
      <c r="CG142" s="0"/>
      <c r="CH142" s="0"/>
      <c r="CI142" s="0"/>
      <c r="CJ142" s="0"/>
      <c r="CK142" s="0"/>
      <c r="CL142" s="0"/>
      <c r="CM142" s="0"/>
      <c r="CN142" s="0"/>
      <c r="CO142" s="0"/>
      <c r="CP142" s="0"/>
      <c r="CQ142" s="0"/>
      <c r="CR142" s="0"/>
      <c r="CS142" s="0"/>
      <c r="CT142" s="0"/>
      <c r="CU142" s="0"/>
      <c r="CV142" s="0"/>
      <c r="CW142" s="0"/>
      <c r="CX142" s="0"/>
      <c r="CY142" s="0"/>
      <c r="CZ142" s="0"/>
      <c r="DA142" s="0"/>
      <c r="DB142" s="0"/>
      <c r="DC142" s="0"/>
      <c r="DD142" s="0"/>
      <c r="DE142" s="0"/>
      <c r="DF142" s="0"/>
      <c r="DG142" s="0"/>
      <c r="DH142" s="0"/>
      <c r="DI142" s="0"/>
      <c r="DJ142" s="0"/>
      <c r="DK142" s="0"/>
      <c r="DL142" s="0"/>
      <c r="DM142" s="0"/>
      <c r="DN142" s="0"/>
      <c r="DO142" s="0"/>
      <c r="DP142" s="0"/>
      <c r="DQ142" s="0"/>
      <c r="DR142" s="0"/>
      <c r="DS142" s="0"/>
      <c r="DT142" s="0"/>
      <c r="DU142" s="0"/>
      <c r="DV142" s="0"/>
      <c r="DW142" s="0"/>
      <c r="DX142" s="0"/>
      <c r="DY142" s="0"/>
      <c r="DZ142" s="0"/>
      <c r="EA142" s="0"/>
      <c r="EB142" s="0"/>
      <c r="EC142" s="0"/>
      <c r="ED142" s="0"/>
      <c r="EE142" s="0"/>
      <c r="EF142" s="0"/>
      <c r="EG142" s="0"/>
      <c r="EH142" s="0"/>
      <c r="EI142" s="0"/>
      <c r="EJ142" s="0"/>
      <c r="EK142" s="0"/>
      <c r="EL142" s="0"/>
      <c r="EM142" s="0"/>
      <c r="EN142" s="0"/>
      <c r="EO142" s="0"/>
      <c r="EP142" s="0"/>
      <c r="EQ142" s="0"/>
      <c r="ER142" s="0"/>
      <c r="ES142" s="0"/>
      <c r="ET142" s="0"/>
      <c r="EU142" s="0"/>
      <c r="EV142" s="0"/>
      <c r="EW142" s="0"/>
      <c r="EX142" s="0"/>
      <c r="EY142" s="0"/>
      <c r="EZ142" s="0"/>
      <c r="FA142" s="0"/>
      <c r="FB142" s="0"/>
      <c r="FC142" s="0"/>
      <c r="FD142" s="0"/>
      <c r="FE142" s="0"/>
      <c r="FF142" s="0"/>
      <c r="FG142" s="0"/>
      <c r="FH142" s="0"/>
      <c r="FI142" s="0"/>
      <c r="FJ142" s="0"/>
      <c r="FK142" s="0"/>
      <c r="FL142" s="0"/>
      <c r="FM142" s="0"/>
      <c r="FN142" s="0"/>
      <c r="FO142" s="0"/>
      <c r="FP142" s="0"/>
      <c r="FQ142" s="0"/>
      <c r="FR142" s="0"/>
      <c r="FS142" s="0"/>
      <c r="FT142" s="0"/>
      <c r="FU142" s="0"/>
      <c r="FV142" s="0"/>
      <c r="FW142" s="0"/>
      <c r="FX142" s="0"/>
      <c r="FY142" s="0"/>
      <c r="FZ142" s="0"/>
      <c r="GA142" s="0"/>
      <c r="GB142" s="0"/>
      <c r="GC142" s="0"/>
      <c r="GD142" s="0"/>
      <c r="GE142" s="0"/>
      <c r="GF142" s="0"/>
      <c r="GG142" s="0"/>
      <c r="GH142" s="0"/>
      <c r="GI142" s="0"/>
      <c r="GJ142" s="0"/>
      <c r="GK142" s="0"/>
      <c r="GL142" s="0"/>
      <c r="GM142" s="0"/>
      <c r="GN142" s="0"/>
      <c r="GO142" s="0"/>
      <c r="GP142" s="0"/>
      <c r="GQ142" s="0"/>
      <c r="GR142" s="0"/>
      <c r="GS142" s="0"/>
      <c r="GT142" s="0"/>
      <c r="GU142" s="0"/>
      <c r="GV142" s="0"/>
      <c r="GW142" s="0"/>
      <c r="GX142" s="0"/>
      <c r="GY142" s="0"/>
      <c r="GZ142" s="0"/>
      <c r="HA142" s="0"/>
      <c r="HB142" s="0"/>
      <c r="HC142" s="0"/>
      <c r="HD142" s="0"/>
      <c r="HE142" s="0"/>
      <c r="HF142" s="0"/>
      <c r="HG142" s="0"/>
      <c r="HH142" s="0"/>
      <c r="HI142" s="0"/>
      <c r="HJ142" s="0"/>
      <c r="HK142" s="0"/>
      <c r="HL142" s="0"/>
      <c r="HM142" s="0"/>
      <c r="HN142" s="0"/>
      <c r="HO142" s="0"/>
      <c r="HP142" s="0"/>
      <c r="HQ142" s="0"/>
      <c r="HR142" s="0"/>
      <c r="HS142" s="0"/>
      <c r="HT142" s="0"/>
      <c r="HU142" s="0"/>
      <c r="HV142" s="0"/>
      <c r="HW142" s="0"/>
      <c r="HX142" s="0"/>
      <c r="HY142" s="0"/>
      <c r="HZ142" s="0"/>
      <c r="IA142" s="0"/>
      <c r="IB142" s="0"/>
      <c r="IC142" s="0"/>
      <c r="ID142" s="0"/>
      <c r="IE142" s="0"/>
      <c r="IF142" s="0"/>
      <c r="IG142" s="0"/>
      <c r="IH142" s="0"/>
      <c r="II142" s="0"/>
      <c r="IJ142" s="0"/>
      <c r="IK142" s="0"/>
      <c r="IL142" s="0"/>
      <c r="IM142" s="0"/>
      <c r="IN142" s="0"/>
      <c r="IO142" s="0"/>
      <c r="IP142" s="0"/>
      <c r="IQ142" s="0"/>
      <c r="IR142" s="0"/>
      <c r="IS142" s="0"/>
      <c r="IT142" s="0"/>
      <c r="IU142" s="0"/>
      <c r="IV142" s="0"/>
      <c r="IW142" s="0"/>
    </row>
    <row r="143" s="145" customFormat="true" ht="12" hidden="false" customHeight="true" outlineLevel="0" collapsed="false">
      <c r="A143" s="180" t="s">
        <v>102</v>
      </c>
      <c r="B143" s="209" t="s">
        <v>252</v>
      </c>
      <c r="C143" s="206"/>
    </row>
    <row r="144" s="145" customFormat="true" ht="12" hidden="false" customHeight="true" outlineLevel="0" collapsed="false">
      <c r="A144" s="180" t="s">
        <v>104</v>
      </c>
      <c r="B144" s="209" t="s">
        <v>253</v>
      </c>
      <c r="C144" s="206"/>
    </row>
    <row r="145" s="145" customFormat="true" ht="12" hidden="false" customHeight="true" outlineLevel="0" collapsed="false">
      <c r="A145" s="199" t="s">
        <v>106</v>
      </c>
      <c r="B145" s="210" t="s">
        <v>254</v>
      </c>
      <c r="C145" s="206"/>
    </row>
    <row r="146" customFormat="false" ht="12" hidden="false" customHeight="true" outlineLevel="0" collapsed="false">
      <c r="A146" s="104" t="s">
        <v>255</v>
      </c>
      <c r="B146" s="178" t="s">
        <v>256</v>
      </c>
      <c r="C146" s="169" t="n">
        <f aca="false">+C147+C148+C149+C150+C151</f>
        <v>0</v>
      </c>
    </row>
    <row r="147" customFormat="false" ht="12" hidden="false" customHeight="true" outlineLevel="0" collapsed="false">
      <c r="A147" s="180" t="s">
        <v>110</v>
      </c>
      <c r="B147" s="209" t="s">
        <v>257</v>
      </c>
      <c r="C147" s="206"/>
    </row>
    <row r="148" customFormat="false" ht="12" hidden="false" customHeight="true" outlineLevel="0" collapsed="false">
      <c r="A148" s="180" t="s">
        <v>112</v>
      </c>
      <c r="B148" s="209" t="s">
        <v>258</v>
      </c>
      <c r="C148" s="206"/>
    </row>
    <row r="149" customFormat="false" ht="12" hidden="false" customHeight="true" outlineLevel="0" collapsed="false">
      <c r="A149" s="180" t="s">
        <v>114</v>
      </c>
      <c r="B149" s="209" t="s">
        <v>259</v>
      </c>
      <c r="C149" s="206"/>
    </row>
    <row r="150" customFormat="false" ht="12.75" hidden="false" customHeight="true" outlineLevel="0" collapsed="false">
      <c r="A150" s="180" t="s">
        <v>116</v>
      </c>
      <c r="B150" s="209" t="s">
        <v>260</v>
      </c>
      <c r="C150" s="206"/>
    </row>
    <row r="151" customFormat="false" ht="12.75" hidden="false" customHeight="true" outlineLevel="0" collapsed="false">
      <c r="A151" s="199" t="s">
        <v>261</v>
      </c>
      <c r="B151" s="210" t="s">
        <v>262</v>
      </c>
      <c r="C151" s="208"/>
    </row>
    <row r="152" customFormat="false" ht="12.75" hidden="false" customHeight="true" outlineLevel="0" collapsed="false">
      <c r="A152" s="211" t="s">
        <v>118</v>
      </c>
      <c r="B152" s="178" t="s">
        <v>263</v>
      </c>
      <c r="C152" s="169"/>
    </row>
    <row r="153" customFormat="false" ht="12" hidden="false" customHeight="true" outlineLevel="0" collapsed="false">
      <c r="A153" s="211" t="s">
        <v>128</v>
      </c>
      <c r="B153" s="178" t="s">
        <v>264</v>
      </c>
      <c r="C153" s="169"/>
    </row>
    <row r="154" customFormat="false" ht="15" hidden="false" customHeight="true" outlineLevel="0" collapsed="false">
      <c r="A154" s="104" t="s">
        <v>265</v>
      </c>
      <c r="B154" s="178" t="s">
        <v>266</v>
      </c>
      <c r="C154" s="171" t="n">
        <f aca="false">+C129+C133+C140+C146+C152+C153</f>
        <v>0</v>
      </c>
    </row>
    <row r="155" customFormat="false" ht="13.5" hidden="false" customHeight="true" outlineLevel="0" collapsed="false">
      <c r="A155" s="172" t="s">
        <v>267</v>
      </c>
      <c r="B155" s="173" t="s">
        <v>268</v>
      </c>
      <c r="C155" s="171" t="n">
        <f aca="false">+C128+C154</f>
        <v>13503</v>
      </c>
    </row>
    <row r="156" customFormat="false" ht="15" hidden="false" customHeight="true" outlineLevel="0" collapsed="false">
      <c r="A156" s="0"/>
      <c r="B156" s="0"/>
      <c r="C156" s="0"/>
    </row>
    <row r="157" customFormat="false" ht="14.25" hidden="false" customHeight="true" outlineLevel="0" collapsed="false">
      <c r="A157" s="174" t="s">
        <v>269</v>
      </c>
      <c r="B157" s="175"/>
      <c r="C157" s="176"/>
    </row>
    <row r="158" customFormat="false" ht="13.5" hidden="false" customHeight="true" outlineLevel="0" collapsed="false">
      <c r="A158" s="174" t="s">
        <v>270</v>
      </c>
      <c r="B158" s="175"/>
      <c r="C158" s="176"/>
    </row>
  </sheetData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90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158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C1" activeCellId="0" sqref="C1"/>
    </sheetView>
  </sheetViews>
  <sheetFormatPr defaultRowHeight="12.75"/>
  <cols>
    <col collapsed="false" hidden="false" max="1" min="1" style="83" width="17.280612244898"/>
    <col collapsed="false" hidden="false" max="2" min="2" style="84" width="51.8367346938776"/>
    <col collapsed="false" hidden="false" max="3" min="3" style="85" width="15.1173469387755"/>
    <col collapsed="false" hidden="false" max="257" min="4" style="86" width="8.23469387755102"/>
    <col collapsed="false" hidden="false" max="1025" min="258" style="0" width="8.23469387755102"/>
  </cols>
  <sheetData>
    <row r="1" s="90" customFormat="true" ht="16.5" hidden="false" customHeight="true" outlineLevel="0" collapsed="false">
      <c r="A1" s="87"/>
      <c r="B1" s="88"/>
      <c r="C1" s="212" t="s">
        <v>280</v>
      </c>
    </row>
    <row r="2" s="94" customFormat="true" ht="21" hidden="false" customHeight="true" outlineLevel="0" collapsed="false">
      <c r="A2" s="91" t="s">
        <v>1</v>
      </c>
      <c r="B2" s="92" t="s">
        <v>272</v>
      </c>
      <c r="C2" s="177" t="s">
        <v>3</v>
      </c>
    </row>
    <row r="3" customFormat="false" ht="16.5" hidden="false" customHeight="true" outlineLevel="0" collapsed="false">
      <c r="A3" s="95" t="s">
        <v>4</v>
      </c>
      <c r="B3" s="96" t="s">
        <v>281</v>
      </c>
      <c r="C3" s="97" t="s">
        <v>282</v>
      </c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s="100" customFormat="true" ht="15.95" hidden="false" customHeight="true" outlineLevel="0" collapsed="false">
      <c r="A4" s="98"/>
      <c r="B4" s="98"/>
      <c r="C4" s="99" t="s">
        <v>6</v>
      </c>
    </row>
    <row r="5" customFormat="false" ht="13.5" hidden="false" customHeight="true" outlineLevel="0" collapsed="false">
      <c r="A5" s="101" t="s">
        <v>7</v>
      </c>
      <c r="B5" s="102" t="s">
        <v>8</v>
      </c>
      <c r="C5" s="103" t="s">
        <v>275</v>
      </c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s="107" customFormat="true" ht="12.95" hidden="false" customHeight="true" outlineLevel="0" collapsed="false">
      <c r="A6" s="104" t="s">
        <v>10</v>
      </c>
      <c r="B6" s="105" t="s">
        <v>11</v>
      </c>
      <c r="C6" s="106" t="s">
        <v>276</v>
      </c>
    </row>
    <row r="7" customFormat="false" ht="15.95" hidden="false" customHeight="true" outlineLevel="0" collapsed="false">
      <c r="A7" s="108"/>
      <c r="B7" s="109" t="s">
        <v>13</v>
      </c>
      <c r="C7" s="11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2" hidden="false" customHeight="true" outlineLevel="0" collapsed="false">
      <c r="A8" s="104" t="s">
        <v>14</v>
      </c>
      <c r="B8" s="178" t="s">
        <v>15</v>
      </c>
      <c r="C8" s="179" t="n">
        <f aca="false">+C9+C10+C11+C12+C13+C14</f>
        <v>0</v>
      </c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s="117" customFormat="true" ht="12" hidden="false" customHeight="true" outlineLevel="0" collapsed="false">
      <c r="A9" s="180" t="s">
        <v>16</v>
      </c>
      <c r="B9" s="115" t="s">
        <v>17</v>
      </c>
      <c r="C9" s="181"/>
    </row>
    <row r="10" s="121" customFormat="true" ht="12" hidden="false" customHeight="true" outlineLevel="0" collapsed="false">
      <c r="A10" s="182" t="s">
        <v>18</v>
      </c>
      <c r="B10" s="119" t="s">
        <v>19</v>
      </c>
      <c r="C10" s="183"/>
    </row>
    <row r="11" s="121" customFormat="true" ht="12" hidden="false" customHeight="true" outlineLevel="0" collapsed="false">
      <c r="A11" s="182" t="s">
        <v>20</v>
      </c>
      <c r="B11" s="119" t="s">
        <v>21</v>
      </c>
      <c r="C11" s="183"/>
    </row>
    <row r="12" s="121" customFormat="true" ht="12" hidden="false" customHeight="true" outlineLevel="0" collapsed="false">
      <c r="A12" s="182" t="s">
        <v>22</v>
      </c>
      <c r="B12" s="119" t="s">
        <v>23</v>
      </c>
      <c r="C12" s="183"/>
    </row>
    <row r="13" s="121" customFormat="true" ht="12" hidden="false" customHeight="true" outlineLevel="0" collapsed="false">
      <c r="A13" s="182" t="s">
        <v>24</v>
      </c>
      <c r="B13" s="119" t="s">
        <v>25</v>
      </c>
      <c r="C13" s="183"/>
    </row>
    <row r="14" s="117" customFormat="true" ht="12" hidden="false" customHeight="true" outlineLevel="0" collapsed="false">
      <c r="A14" s="184" t="s">
        <v>26</v>
      </c>
      <c r="B14" s="123" t="s">
        <v>27</v>
      </c>
      <c r="C14" s="183"/>
    </row>
    <row r="15" customFormat="false" ht="12" hidden="false" customHeight="true" outlineLevel="0" collapsed="false">
      <c r="A15" s="104" t="s">
        <v>28</v>
      </c>
      <c r="B15" s="124" t="s">
        <v>29</v>
      </c>
      <c r="C15" s="179" t="n">
        <f aca="false">+C16+C17+C18+C19+C20</f>
        <v>0</v>
      </c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" hidden="false" customHeight="true" outlineLevel="0" collapsed="false">
      <c r="A16" s="180" t="s">
        <v>30</v>
      </c>
      <c r="B16" s="115" t="s">
        <v>31</v>
      </c>
      <c r="C16" s="181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2" hidden="false" customHeight="true" outlineLevel="0" collapsed="false">
      <c r="A17" s="182" t="s">
        <v>32</v>
      </c>
      <c r="B17" s="119" t="s">
        <v>33</v>
      </c>
      <c r="C17" s="183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" hidden="false" customHeight="true" outlineLevel="0" collapsed="false">
      <c r="A18" s="182" t="s">
        <v>34</v>
      </c>
      <c r="B18" s="119" t="s">
        <v>35</v>
      </c>
      <c r="C18" s="183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" hidden="false" customHeight="true" outlineLevel="0" collapsed="false">
      <c r="A19" s="182" t="s">
        <v>36</v>
      </c>
      <c r="B19" s="119" t="s">
        <v>37</v>
      </c>
      <c r="C19" s="183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" hidden="false" customHeight="true" outlineLevel="0" collapsed="false">
      <c r="A20" s="182" t="s">
        <v>38</v>
      </c>
      <c r="B20" s="119" t="s">
        <v>39</v>
      </c>
      <c r="C20" s="183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s="121" customFormat="true" ht="12" hidden="false" customHeight="true" outlineLevel="0" collapsed="false">
      <c r="A21" s="184" t="s">
        <v>40</v>
      </c>
      <c r="B21" s="123" t="s">
        <v>41</v>
      </c>
      <c r="C21" s="185"/>
    </row>
    <row r="22" customFormat="false" ht="12" hidden="false" customHeight="true" outlineLevel="0" collapsed="false">
      <c r="A22" s="104" t="s">
        <v>42</v>
      </c>
      <c r="B22" s="178" t="s">
        <v>43</v>
      </c>
      <c r="C22" s="179" t="n">
        <f aca="false">+C23+C24+C25+C26+C27</f>
        <v>0</v>
      </c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2" hidden="false" customHeight="true" outlineLevel="0" collapsed="false">
      <c r="A23" s="180" t="s">
        <v>44</v>
      </c>
      <c r="B23" s="115" t="s">
        <v>45</v>
      </c>
      <c r="C23" s="181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s="117" customFormat="true" ht="12" hidden="false" customHeight="true" outlineLevel="0" collapsed="false">
      <c r="A24" s="182" t="s">
        <v>46</v>
      </c>
      <c r="B24" s="119" t="s">
        <v>47</v>
      </c>
      <c r="C24" s="183"/>
    </row>
    <row r="25" s="121" customFormat="true" ht="12" hidden="false" customHeight="true" outlineLevel="0" collapsed="false">
      <c r="A25" s="182" t="s">
        <v>48</v>
      </c>
      <c r="B25" s="119" t="s">
        <v>49</v>
      </c>
      <c r="C25" s="183"/>
    </row>
    <row r="26" s="121" customFormat="true" ht="12" hidden="false" customHeight="true" outlineLevel="0" collapsed="false">
      <c r="A26" s="182" t="s">
        <v>50</v>
      </c>
      <c r="B26" s="119" t="s">
        <v>51</v>
      </c>
      <c r="C26" s="183"/>
    </row>
    <row r="27" s="121" customFormat="true" ht="12" hidden="false" customHeight="true" outlineLevel="0" collapsed="false">
      <c r="A27" s="182" t="s">
        <v>52</v>
      </c>
      <c r="B27" s="119" t="s">
        <v>53</v>
      </c>
      <c r="C27" s="183"/>
    </row>
    <row r="28" s="121" customFormat="true" ht="12" hidden="false" customHeight="true" outlineLevel="0" collapsed="false">
      <c r="A28" s="184" t="s">
        <v>54</v>
      </c>
      <c r="B28" s="123" t="s">
        <v>55</v>
      </c>
      <c r="C28" s="185"/>
    </row>
    <row r="29" s="121" customFormat="true" ht="12" hidden="false" customHeight="true" outlineLevel="0" collapsed="false">
      <c r="A29" s="104" t="s">
        <v>56</v>
      </c>
      <c r="B29" s="178" t="s">
        <v>57</v>
      </c>
      <c r="C29" s="179" t="n">
        <f aca="false">+C30+C34+C35+C36</f>
        <v>0</v>
      </c>
    </row>
    <row r="30" s="121" customFormat="true" ht="12" hidden="false" customHeight="true" outlineLevel="0" collapsed="false">
      <c r="A30" s="180" t="s">
        <v>58</v>
      </c>
      <c r="B30" s="115" t="s">
        <v>59</v>
      </c>
      <c r="C30" s="186" t="n">
        <f aca="false">+C31+C32+C33</f>
        <v>0</v>
      </c>
    </row>
    <row r="31" s="121" customFormat="true" ht="12" hidden="false" customHeight="true" outlineLevel="0" collapsed="false">
      <c r="A31" s="182" t="s">
        <v>60</v>
      </c>
      <c r="B31" s="119" t="s">
        <v>61</v>
      </c>
      <c r="C31" s="183"/>
    </row>
    <row r="32" s="121" customFormat="true" ht="12" hidden="false" customHeight="true" outlineLevel="0" collapsed="false">
      <c r="A32" s="182" t="s">
        <v>62</v>
      </c>
      <c r="B32" s="119" t="s">
        <v>63</v>
      </c>
      <c r="C32" s="183"/>
    </row>
    <row r="33" s="121" customFormat="true" ht="12" hidden="false" customHeight="true" outlineLevel="0" collapsed="false">
      <c r="A33" s="182" t="s">
        <v>64</v>
      </c>
      <c r="B33" s="119" t="s">
        <v>65</v>
      </c>
      <c r="C33" s="183"/>
    </row>
    <row r="34" s="121" customFormat="true" ht="12" hidden="false" customHeight="true" outlineLevel="0" collapsed="false">
      <c r="A34" s="182" t="s">
        <v>66</v>
      </c>
      <c r="B34" s="119" t="s">
        <v>67</v>
      </c>
      <c r="C34" s="183"/>
    </row>
    <row r="35" s="121" customFormat="true" ht="12" hidden="false" customHeight="true" outlineLevel="0" collapsed="false">
      <c r="A35" s="182" t="s">
        <v>68</v>
      </c>
      <c r="B35" s="119" t="s">
        <v>69</v>
      </c>
      <c r="C35" s="183"/>
    </row>
    <row r="36" s="121" customFormat="true" ht="12" hidden="false" customHeight="true" outlineLevel="0" collapsed="false">
      <c r="A36" s="184" t="s">
        <v>70</v>
      </c>
      <c r="B36" s="123" t="s">
        <v>71</v>
      </c>
      <c r="C36" s="185"/>
    </row>
    <row r="37" s="121" customFormat="true" ht="12" hidden="false" customHeight="true" outlineLevel="0" collapsed="false">
      <c r="A37" s="104" t="s">
        <v>72</v>
      </c>
      <c r="B37" s="178" t="s">
        <v>73</v>
      </c>
      <c r="C37" s="179" t="n">
        <f aca="false">SUM(C38:C48)</f>
        <v>0</v>
      </c>
    </row>
    <row r="38" s="121" customFormat="true" ht="12" hidden="false" customHeight="true" outlineLevel="0" collapsed="false">
      <c r="A38" s="180" t="s">
        <v>74</v>
      </c>
      <c r="B38" s="115" t="s">
        <v>75</v>
      </c>
      <c r="C38" s="181"/>
    </row>
    <row r="39" s="121" customFormat="true" ht="12" hidden="false" customHeight="true" outlineLevel="0" collapsed="false">
      <c r="A39" s="182" t="s">
        <v>76</v>
      </c>
      <c r="B39" s="119" t="s">
        <v>77</v>
      </c>
      <c r="C39" s="183"/>
    </row>
    <row r="40" s="121" customFormat="true" ht="12" hidden="false" customHeight="true" outlineLevel="0" collapsed="false">
      <c r="A40" s="182" t="s">
        <v>78</v>
      </c>
      <c r="B40" s="119" t="s">
        <v>79</v>
      </c>
      <c r="C40" s="183"/>
    </row>
    <row r="41" s="121" customFormat="true" ht="12" hidden="false" customHeight="true" outlineLevel="0" collapsed="false">
      <c r="A41" s="182" t="s">
        <v>80</v>
      </c>
      <c r="B41" s="119" t="s">
        <v>81</v>
      </c>
      <c r="C41" s="183"/>
    </row>
    <row r="42" s="121" customFormat="true" ht="12" hidden="false" customHeight="true" outlineLevel="0" collapsed="false">
      <c r="A42" s="182" t="s">
        <v>82</v>
      </c>
      <c r="B42" s="119" t="s">
        <v>83</v>
      </c>
      <c r="C42" s="183"/>
    </row>
    <row r="43" s="121" customFormat="true" ht="12" hidden="false" customHeight="true" outlineLevel="0" collapsed="false">
      <c r="A43" s="182" t="s">
        <v>84</v>
      </c>
      <c r="B43" s="119" t="s">
        <v>85</v>
      </c>
      <c r="C43" s="183"/>
    </row>
    <row r="44" s="121" customFormat="true" ht="12" hidden="false" customHeight="true" outlineLevel="0" collapsed="false">
      <c r="A44" s="182" t="s">
        <v>86</v>
      </c>
      <c r="B44" s="119" t="s">
        <v>87</v>
      </c>
      <c r="C44" s="183"/>
    </row>
    <row r="45" s="121" customFormat="true" ht="12" hidden="false" customHeight="true" outlineLevel="0" collapsed="false">
      <c r="A45" s="182" t="s">
        <v>88</v>
      </c>
      <c r="B45" s="119" t="s">
        <v>89</v>
      </c>
      <c r="C45" s="183"/>
    </row>
    <row r="46" s="121" customFormat="true" ht="12" hidden="false" customHeight="true" outlineLevel="0" collapsed="false">
      <c r="A46" s="182" t="s">
        <v>90</v>
      </c>
      <c r="B46" s="119" t="s">
        <v>91</v>
      </c>
      <c r="C46" s="183"/>
    </row>
    <row r="47" s="121" customFormat="true" ht="12" hidden="false" customHeight="true" outlineLevel="0" collapsed="false">
      <c r="A47" s="184" t="s">
        <v>92</v>
      </c>
      <c r="B47" s="123" t="s">
        <v>93</v>
      </c>
      <c r="C47" s="185"/>
    </row>
    <row r="48" s="121" customFormat="true" ht="12" hidden="false" customHeight="true" outlineLevel="0" collapsed="false">
      <c r="A48" s="184" t="s">
        <v>94</v>
      </c>
      <c r="B48" s="123" t="s">
        <v>95</v>
      </c>
      <c r="C48" s="185"/>
    </row>
    <row r="49" s="121" customFormat="true" ht="12" hidden="false" customHeight="true" outlineLevel="0" collapsed="false">
      <c r="A49" s="104" t="s">
        <v>96</v>
      </c>
      <c r="B49" s="178" t="s">
        <v>97</v>
      </c>
      <c r="C49" s="179" t="n">
        <f aca="false">SUM(C50:C54)</f>
        <v>0</v>
      </c>
    </row>
    <row r="50" s="121" customFormat="true" ht="12" hidden="false" customHeight="true" outlineLevel="0" collapsed="false">
      <c r="A50" s="180" t="s">
        <v>98</v>
      </c>
      <c r="B50" s="115" t="s">
        <v>99</v>
      </c>
      <c r="C50" s="181"/>
    </row>
    <row r="51" s="121" customFormat="true" ht="12" hidden="false" customHeight="true" outlineLevel="0" collapsed="false">
      <c r="A51" s="182" t="s">
        <v>100</v>
      </c>
      <c r="B51" s="119" t="s">
        <v>101</v>
      </c>
      <c r="C51" s="183"/>
    </row>
    <row r="52" s="121" customFormat="true" ht="12" hidden="false" customHeight="true" outlineLevel="0" collapsed="false">
      <c r="A52" s="182" t="s">
        <v>102</v>
      </c>
      <c r="B52" s="119" t="s">
        <v>103</v>
      </c>
      <c r="C52" s="183"/>
    </row>
    <row r="53" s="121" customFormat="true" ht="12" hidden="false" customHeight="true" outlineLevel="0" collapsed="false">
      <c r="A53" s="182" t="s">
        <v>104</v>
      </c>
      <c r="B53" s="119" t="s">
        <v>105</v>
      </c>
      <c r="C53" s="183"/>
    </row>
    <row r="54" s="121" customFormat="true" ht="12" hidden="false" customHeight="true" outlineLevel="0" collapsed="false">
      <c r="A54" s="184" t="s">
        <v>106</v>
      </c>
      <c r="B54" s="123" t="s">
        <v>107</v>
      </c>
      <c r="C54" s="185"/>
    </row>
    <row r="55" s="121" customFormat="true" ht="12" hidden="false" customHeight="true" outlineLevel="0" collapsed="false">
      <c r="A55" s="104" t="s">
        <v>108</v>
      </c>
      <c r="B55" s="178" t="s">
        <v>109</v>
      </c>
      <c r="C55" s="179" t="n">
        <f aca="false">SUM(C56:C58)</f>
        <v>0</v>
      </c>
    </row>
    <row r="56" s="121" customFormat="true" ht="12" hidden="false" customHeight="true" outlineLevel="0" collapsed="false">
      <c r="A56" s="180" t="s">
        <v>110</v>
      </c>
      <c r="B56" s="115" t="s">
        <v>111</v>
      </c>
      <c r="C56" s="181"/>
    </row>
    <row r="57" s="121" customFormat="true" ht="12" hidden="false" customHeight="true" outlineLevel="0" collapsed="false">
      <c r="A57" s="182" t="s">
        <v>112</v>
      </c>
      <c r="B57" s="119" t="s">
        <v>113</v>
      </c>
      <c r="C57" s="183"/>
    </row>
    <row r="58" s="121" customFormat="true" ht="12" hidden="false" customHeight="true" outlineLevel="0" collapsed="false">
      <c r="A58" s="182" t="s">
        <v>114</v>
      </c>
      <c r="B58" s="119" t="s">
        <v>115</v>
      </c>
      <c r="C58" s="183"/>
    </row>
    <row r="59" s="121" customFormat="true" ht="12" hidden="false" customHeight="true" outlineLevel="0" collapsed="false">
      <c r="A59" s="184" t="s">
        <v>116</v>
      </c>
      <c r="B59" s="123" t="s">
        <v>117</v>
      </c>
      <c r="C59" s="185"/>
    </row>
    <row r="60" s="121" customFormat="true" ht="12" hidden="false" customHeight="true" outlineLevel="0" collapsed="false">
      <c r="A60" s="104" t="s">
        <v>118</v>
      </c>
      <c r="B60" s="124" t="s">
        <v>119</v>
      </c>
      <c r="C60" s="179" t="n">
        <f aca="false">SUM(C61:C63)</f>
        <v>0</v>
      </c>
    </row>
    <row r="61" s="121" customFormat="true" ht="12" hidden="false" customHeight="true" outlineLevel="0" collapsed="false">
      <c r="A61" s="180" t="s">
        <v>120</v>
      </c>
      <c r="B61" s="115" t="s">
        <v>121</v>
      </c>
      <c r="C61" s="183"/>
    </row>
    <row r="62" s="121" customFormat="true" ht="12" hidden="false" customHeight="true" outlineLevel="0" collapsed="false">
      <c r="A62" s="182" t="s">
        <v>122</v>
      </c>
      <c r="B62" s="119" t="s">
        <v>123</v>
      </c>
      <c r="C62" s="183"/>
    </row>
    <row r="63" s="121" customFormat="true" ht="12" hidden="false" customHeight="true" outlineLevel="0" collapsed="false">
      <c r="A63" s="182" t="s">
        <v>124</v>
      </c>
      <c r="B63" s="119" t="s">
        <v>125</v>
      </c>
      <c r="C63" s="183"/>
    </row>
    <row r="64" s="121" customFormat="true" ht="12" hidden="false" customHeight="true" outlineLevel="0" collapsed="false">
      <c r="A64" s="184" t="s">
        <v>126</v>
      </c>
      <c r="B64" s="123" t="s">
        <v>127</v>
      </c>
      <c r="C64" s="183"/>
    </row>
    <row r="65" s="121" customFormat="true" ht="12" hidden="false" customHeight="true" outlineLevel="0" collapsed="false">
      <c r="A65" s="104" t="s">
        <v>128</v>
      </c>
      <c r="B65" s="178" t="s">
        <v>129</v>
      </c>
      <c r="C65" s="179" t="n">
        <f aca="false">+C8+C15+C22+C29+C37+C49+C55+C60</f>
        <v>0</v>
      </c>
    </row>
    <row r="66" s="121" customFormat="true" ht="12" hidden="false" customHeight="true" outlineLevel="0" collapsed="false">
      <c r="A66" s="127" t="s">
        <v>130</v>
      </c>
      <c r="B66" s="124" t="s">
        <v>131</v>
      </c>
      <c r="C66" s="179" t="n">
        <f aca="false">SUM(C67:C69)</f>
        <v>0</v>
      </c>
    </row>
    <row r="67" s="121" customFormat="true" ht="12" hidden="false" customHeight="true" outlineLevel="0" collapsed="false">
      <c r="A67" s="180" t="s">
        <v>132</v>
      </c>
      <c r="B67" s="115" t="s">
        <v>133</v>
      </c>
      <c r="C67" s="183"/>
    </row>
    <row r="68" s="121" customFormat="true" ht="12" hidden="false" customHeight="true" outlineLevel="0" collapsed="false">
      <c r="A68" s="182" t="s">
        <v>134</v>
      </c>
      <c r="B68" s="119" t="s">
        <v>135</v>
      </c>
      <c r="C68" s="183"/>
    </row>
    <row r="69" s="121" customFormat="true" ht="12" hidden="false" customHeight="true" outlineLevel="0" collapsed="false">
      <c r="A69" s="184" t="s">
        <v>136</v>
      </c>
      <c r="B69" s="128" t="s">
        <v>137</v>
      </c>
      <c r="C69" s="183"/>
    </row>
    <row r="70" s="121" customFormat="true" ht="12" hidden="false" customHeight="true" outlineLevel="0" collapsed="false">
      <c r="A70" s="127" t="s">
        <v>138</v>
      </c>
      <c r="B70" s="124" t="s">
        <v>139</v>
      </c>
      <c r="C70" s="179" t="n">
        <f aca="false">SUM(C71:C74)</f>
        <v>0</v>
      </c>
    </row>
    <row r="71" s="121" customFormat="true" ht="12" hidden="false" customHeight="true" outlineLevel="0" collapsed="false">
      <c r="A71" s="180" t="s">
        <v>140</v>
      </c>
      <c r="B71" s="115" t="s">
        <v>141</v>
      </c>
      <c r="C71" s="183"/>
    </row>
    <row r="72" s="121" customFormat="true" ht="12" hidden="false" customHeight="true" outlineLevel="0" collapsed="false">
      <c r="A72" s="182" t="s">
        <v>142</v>
      </c>
      <c r="B72" s="119" t="s">
        <v>143</v>
      </c>
      <c r="C72" s="183"/>
    </row>
    <row r="73" s="121" customFormat="true" ht="12" hidden="false" customHeight="true" outlineLevel="0" collapsed="false">
      <c r="A73" s="182" t="s">
        <v>144</v>
      </c>
      <c r="B73" s="119" t="s">
        <v>145</v>
      </c>
      <c r="C73" s="183"/>
    </row>
    <row r="74" s="121" customFormat="true" ht="12" hidden="false" customHeight="true" outlineLevel="0" collapsed="false">
      <c r="A74" s="184" t="s">
        <v>146</v>
      </c>
      <c r="B74" s="123" t="s">
        <v>147</v>
      </c>
      <c r="C74" s="183"/>
    </row>
    <row r="75" customFormat="false" ht="12" hidden="false" customHeight="true" outlineLevel="0" collapsed="false">
      <c r="A75" s="127" t="s">
        <v>148</v>
      </c>
      <c r="B75" s="124" t="s">
        <v>149</v>
      </c>
      <c r="C75" s="179" t="n">
        <f aca="false">SUM(C76:C77)</f>
        <v>0</v>
      </c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</row>
    <row r="76" customFormat="false" ht="12" hidden="false" customHeight="true" outlineLevel="0" collapsed="false">
      <c r="A76" s="180" t="s">
        <v>150</v>
      </c>
      <c r="B76" s="115" t="s">
        <v>151</v>
      </c>
      <c r="C76" s="183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</row>
    <row r="77" customFormat="false" ht="12" hidden="false" customHeight="true" outlineLevel="0" collapsed="false">
      <c r="A77" s="184" t="s">
        <v>152</v>
      </c>
      <c r="B77" s="123" t="s">
        <v>153</v>
      </c>
      <c r="C77" s="183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</row>
    <row r="78" s="117" customFormat="true" ht="12" hidden="false" customHeight="true" outlineLevel="0" collapsed="false">
      <c r="A78" s="127" t="s">
        <v>154</v>
      </c>
      <c r="B78" s="124" t="s">
        <v>155</v>
      </c>
      <c r="C78" s="179" t="n">
        <f aca="false">SUM(C79:C81)</f>
        <v>0</v>
      </c>
    </row>
    <row r="79" s="121" customFormat="true" ht="12" hidden="false" customHeight="true" outlineLevel="0" collapsed="false">
      <c r="A79" s="180" t="s">
        <v>156</v>
      </c>
      <c r="B79" s="115" t="s">
        <v>157</v>
      </c>
      <c r="C79" s="183"/>
    </row>
    <row r="80" s="121" customFormat="true" ht="12" hidden="false" customHeight="true" outlineLevel="0" collapsed="false">
      <c r="A80" s="182" t="s">
        <v>158</v>
      </c>
      <c r="B80" s="119" t="s">
        <v>159</v>
      </c>
      <c r="C80" s="183"/>
    </row>
    <row r="81" s="121" customFormat="true" ht="12" hidden="false" customHeight="true" outlineLevel="0" collapsed="false">
      <c r="A81" s="184" t="s">
        <v>160</v>
      </c>
      <c r="B81" s="123" t="s">
        <v>161</v>
      </c>
      <c r="C81" s="183"/>
    </row>
    <row r="82" customFormat="false" ht="12" hidden="false" customHeight="true" outlineLevel="0" collapsed="false">
      <c r="A82" s="127" t="s">
        <v>162</v>
      </c>
      <c r="B82" s="124" t="s">
        <v>163</v>
      </c>
      <c r="C82" s="179" t="n">
        <f aca="false">SUM(C83:C86)</f>
        <v>0</v>
      </c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</row>
    <row r="83" customFormat="false" ht="12" hidden="false" customHeight="true" outlineLevel="0" collapsed="false">
      <c r="A83" s="129" t="s">
        <v>164</v>
      </c>
      <c r="B83" s="115" t="s">
        <v>165</v>
      </c>
      <c r="C83" s="183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</row>
    <row r="84" customFormat="false" ht="12" hidden="false" customHeight="true" outlineLevel="0" collapsed="false">
      <c r="A84" s="130" t="s">
        <v>166</v>
      </c>
      <c r="B84" s="119" t="s">
        <v>167</v>
      </c>
      <c r="C84" s="183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</row>
    <row r="85" customFormat="false" ht="12" hidden="false" customHeight="true" outlineLevel="0" collapsed="false">
      <c r="A85" s="130" t="s">
        <v>168</v>
      </c>
      <c r="B85" s="119" t="s">
        <v>169</v>
      </c>
      <c r="C85" s="183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</row>
    <row r="86" s="117" customFormat="true" ht="12" hidden="false" customHeight="true" outlineLevel="0" collapsed="false">
      <c r="A86" s="131" t="s">
        <v>170</v>
      </c>
      <c r="B86" s="123" t="s">
        <v>171</v>
      </c>
      <c r="C86" s="183"/>
    </row>
    <row r="87" customFormat="false" ht="12" hidden="false" customHeight="true" outlineLevel="0" collapsed="false">
      <c r="A87" s="127" t="s">
        <v>172</v>
      </c>
      <c r="B87" s="124" t="s">
        <v>173</v>
      </c>
      <c r="C87" s="187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</row>
    <row r="88" customFormat="false" ht="12" hidden="false" customHeight="true" outlineLevel="0" collapsed="false">
      <c r="A88" s="127" t="s">
        <v>174</v>
      </c>
      <c r="B88" s="124" t="s">
        <v>175</v>
      </c>
      <c r="C88" s="187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</row>
    <row r="89" customFormat="false" ht="12" hidden="false" customHeight="true" outlineLevel="0" collapsed="false">
      <c r="A89" s="127" t="s">
        <v>176</v>
      </c>
      <c r="B89" s="133" t="s">
        <v>177</v>
      </c>
      <c r="C89" s="179" t="n">
        <f aca="false">+C66+C70+C75+C78+C82+C88+C87</f>
        <v>0</v>
      </c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</row>
    <row r="90" customFormat="false" ht="12" hidden="false" customHeight="true" outlineLevel="0" collapsed="false">
      <c r="A90" s="134" t="s">
        <v>178</v>
      </c>
      <c r="B90" s="135" t="s">
        <v>179</v>
      </c>
      <c r="C90" s="179" t="n">
        <f aca="false">+C65+C89</f>
        <v>0</v>
      </c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</row>
    <row r="91" s="121" customFormat="true" ht="15" hidden="false" customHeight="true" outlineLevel="0" collapsed="false">
      <c r="A91" s="136"/>
      <c r="B91" s="137"/>
      <c r="C91" s="138"/>
    </row>
    <row r="92" s="107" customFormat="true" ht="16.5" hidden="false" customHeight="true" outlineLevel="0" collapsed="false">
      <c r="A92" s="139"/>
      <c r="B92" s="140" t="s">
        <v>180</v>
      </c>
      <c r="C92" s="141"/>
    </row>
    <row r="93" s="145" customFormat="true" ht="12" hidden="false" customHeight="true" outlineLevel="0" collapsed="false">
      <c r="A93" s="188" t="s">
        <v>14</v>
      </c>
      <c r="B93" s="189" t="s">
        <v>181</v>
      </c>
      <c r="C93" s="190" t="n">
        <f aca="false">+C94+C95+C96+C97+C98+C111</f>
        <v>0</v>
      </c>
    </row>
    <row r="94" customFormat="false" ht="12" hidden="false" customHeight="true" outlineLevel="0" collapsed="false">
      <c r="A94" s="191" t="s">
        <v>16</v>
      </c>
      <c r="B94" s="192" t="s">
        <v>182</v>
      </c>
      <c r="C94" s="193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0"/>
      <c r="BD94" s="0"/>
      <c r="BE94" s="0"/>
      <c r="BF94" s="0"/>
      <c r="BG94" s="0"/>
      <c r="BH94" s="0"/>
      <c r="BI94" s="0"/>
      <c r="BJ94" s="0"/>
      <c r="BK94" s="0"/>
      <c r="BL94" s="0"/>
      <c r="BM94" s="0"/>
      <c r="BN94" s="0"/>
      <c r="BO94" s="0"/>
      <c r="BP94" s="0"/>
      <c r="BQ94" s="0"/>
      <c r="BR94" s="0"/>
      <c r="BS94" s="0"/>
      <c r="BT94" s="0"/>
      <c r="BU94" s="0"/>
      <c r="BV94" s="0"/>
      <c r="BW94" s="0"/>
      <c r="BX94" s="0"/>
      <c r="BY94" s="0"/>
      <c r="BZ94" s="0"/>
      <c r="CA94" s="0"/>
      <c r="CB94" s="0"/>
      <c r="CC94" s="0"/>
      <c r="CD94" s="0"/>
      <c r="CE94" s="0"/>
      <c r="CF94" s="0"/>
      <c r="CG94" s="0"/>
      <c r="CH94" s="0"/>
      <c r="CI94" s="0"/>
      <c r="CJ94" s="0"/>
      <c r="CK94" s="0"/>
      <c r="CL94" s="0"/>
      <c r="CM94" s="0"/>
      <c r="CN94" s="0"/>
      <c r="CO94" s="0"/>
      <c r="CP94" s="0"/>
      <c r="CQ94" s="0"/>
      <c r="CR94" s="0"/>
      <c r="CS94" s="0"/>
      <c r="CT94" s="0"/>
      <c r="CU94" s="0"/>
      <c r="CV94" s="0"/>
      <c r="CW94" s="0"/>
      <c r="CX94" s="0"/>
      <c r="CY94" s="0"/>
      <c r="CZ94" s="0"/>
      <c r="DA94" s="0"/>
      <c r="DB94" s="0"/>
      <c r="DC94" s="0"/>
      <c r="DD94" s="0"/>
      <c r="DE94" s="0"/>
      <c r="DF94" s="0"/>
      <c r="DG94" s="0"/>
      <c r="DH94" s="0"/>
      <c r="DI94" s="0"/>
      <c r="DJ94" s="0"/>
      <c r="DK94" s="0"/>
      <c r="DL94" s="0"/>
      <c r="DM94" s="0"/>
      <c r="DN94" s="0"/>
      <c r="DO94" s="0"/>
      <c r="DP94" s="0"/>
      <c r="DQ94" s="0"/>
      <c r="DR94" s="0"/>
      <c r="DS94" s="0"/>
      <c r="DT94" s="0"/>
      <c r="DU94" s="0"/>
      <c r="DV94" s="0"/>
      <c r="DW94" s="0"/>
      <c r="DX94" s="0"/>
      <c r="DY94" s="0"/>
      <c r="DZ94" s="0"/>
      <c r="EA94" s="0"/>
      <c r="EB94" s="0"/>
      <c r="EC94" s="0"/>
      <c r="ED94" s="0"/>
      <c r="EE94" s="0"/>
      <c r="EF94" s="0"/>
      <c r="EG94" s="0"/>
      <c r="EH94" s="0"/>
      <c r="EI94" s="0"/>
      <c r="EJ94" s="0"/>
      <c r="EK94" s="0"/>
      <c r="EL94" s="0"/>
      <c r="EM94" s="0"/>
      <c r="EN94" s="0"/>
      <c r="EO94" s="0"/>
      <c r="EP94" s="0"/>
      <c r="EQ94" s="0"/>
      <c r="ER94" s="0"/>
      <c r="ES94" s="0"/>
      <c r="ET94" s="0"/>
      <c r="EU94" s="0"/>
      <c r="EV94" s="0"/>
      <c r="EW94" s="0"/>
      <c r="EX94" s="0"/>
      <c r="EY94" s="0"/>
      <c r="EZ94" s="0"/>
      <c r="FA94" s="0"/>
      <c r="FB94" s="0"/>
      <c r="FC94" s="0"/>
      <c r="FD94" s="0"/>
      <c r="FE94" s="0"/>
      <c r="FF94" s="0"/>
      <c r="FG94" s="0"/>
      <c r="FH94" s="0"/>
      <c r="FI94" s="0"/>
      <c r="FJ94" s="0"/>
      <c r="FK94" s="0"/>
      <c r="FL94" s="0"/>
      <c r="FM94" s="0"/>
      <c r="FN94" s="0"/>
      <c r="FO94" s="0"/>
      <c r="FP94" s="0"/>
      <c r="FQ94" s="0"/>
      <c r="FR94" s="0"/>
      <c r="FS94" s="0"/>
      <c r="FT94" s="0"/>
      <c r="FU94" s="0"/>
      <c r="FV94" s="0"/>
      <c r="FW94" s="0"/>
      <c r="FX94" s="0"/>
      <c r="FY94" s="0"/>
      <c r="FZ94" s="0"/>
      <c r="GA94" s="0"/>
      <c r="GB94" s="0"/>
      <c r="GC94" s="0"/>
      <c r="GD94" s="0"/>
      <c r="GE94" s="0"/>
      <c r="GF94" s="0"/>
      <c r="GG94" s="0"/>
      <c r="GH94" s="0"/>
      <c r="GI94" s="0"/>
      <c r="GJ94" s="0"/>
      <c r="GK94" s="0"/>
      <c r="GL94" s="0"/>
      <c r="GM94" s="0"/>
      <c r="GN94" s="0"/>
      <c r="GO94" s="0"/>
      <c r="GP94" s="0"/>
      <c r="GQ94" s="0"/>
      <c r="GR94" s="0"/>
      <c r="GS94" s="0"/>
      <c r="GT94" s="0"/>
      <c r="GU94" s="0"/>
      <c r="GV94" s="0"/>
      <c r="GW94" s="0"/>
      <c r="GX94" s="0"/>
      <c r="GY94" s="0"/>
      <c r="GZ94" s="0"/>
      <c r="HA94" s="0"/>
      <c r="HB94" s="0"/>
      <c r="HC94" s="0"/>
      <c r="HD94" s="0"/>
      <c r="HE94" s="0"/>
      <c r="HF94" s="0"/>
      <c r="HG94" s="0"/>
      <c r="HH94" s="0"/>
      <c r="HI94" s="0"/>
      <c r="HJ94" s="0"/>
      <c r="HK94" s="0"/>
      <c r="HL94" s="0"/>
      <c r="HM94" s="0"/>
      <c r="HN94" s="0"/>
      <c r="HO94" s="0"/>
      <c r="HP94" s="0"/>
      <c r="HQ94" s="0"/>
      <c r="HR94" s="0"/>
      <c r="HS94" s="0"/>
      <c r="HT94" s="0"/>
      <c r="HU94" s="0"/>
      <c r="HV94" s="0"/>
      <c r="HW94" s="0"/>
      <c r="HX94" s="0"/>
      <c r="HY94" s="0"/>
      <c r="HZ94" s="0"/>
      <c r="IA94" s="0"/>
      <c r="IB94" s="0"/>
      <c r="IC94" s="0"/>
      <c r="ID94" s="0"/>
      <c r="IE94" s="0"/>
      <c r="IF94" s="0"/>
      <c r="IG94" s="0"/>
      <c r="IH94" s="0"/>
      <c r="II94" s="0"/>
      <c r="IJ94" s="0"/>
      <c r="IK94" s="0"/>
      <c r="IL94" s="0"/>
      <c r="IM94" s="0"/>
      <c r="IN94" s="0"/>
      <c r="IO94" s="0"/>
      <c r="IP94" s="0"/>
      <c r="IQ94" s="0"/>
      <c r="IR94" s="0"/>
      <c r="IS94" s="0"/>
      <c r="IT94" s="0"/>
      <c r="IU94" s="0"/>
      <c r="IV94" s="0"/>
      <c r="IW94" s="0"/>
    </row>
    <row r="95" customFormat="false" ht="12" hidden="false" customHeight="true" outlineLevel="0" collapsed="false">
      <c r="A95" s="182" t="s">
        <v>18</v>
      </c>
      <c r="B95" s="194" t="s">
        <v>183</v>
      </c>
      <c r="C95" s="183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0"/>
      <c r="BG95" s="0"/>
      <c r="BH95" s="0"/>
      <c r="BI95" s="0"/>
      <c r="BJ95" s="0"/>
      <c r="BK95" s="0"/>
      <c r="BL95" s="0"/>
      <c r="BM95" s="0"/>
      <c r="BN95" s="0"/>
      <c r="BO95" s="0"/>
      <c r="BP95" s="0"/>
      <c r="BQ95" s="0"/>
      <c r="BR95" s="0"/>
      <c r="BS95" s="0"/>
      <c r="BT95" s="0"/>
      <c r="BU95" s="0"/>
      <c r="BV95" s="0"/>
      <c r="BW95" s="0"/>
      <c r="BX95" s="0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0"/>
      <c r="CK95" s="0"/>
      <c r="CL95" s="0"/>
      <c r="CM95" s="0"/>
      <c r="CN95" s="0"/>
      <c r="CO95" s="0"/>
      <c r="CP95" s="0"/>
      <c r="CQ95" s="0"/>
      <c r="CR95" s="0"/>
      <c r="CS95" s="0"/>
      <c r="CT95" s="0"/>
      <c r="CU95" s="0"/>
      <c r="CV95" s="0"/>
      <c r="CW95" s="0"/>
      <c r="CX95" s="0"/>
      <c r="CY95" s="0"/>
      <c r="CZ95" s="0"/>
      <c r="DA95" s="0"/>
      <c r="DB95" s="0"/>
      <c r="DC95" s="0"/>
      <c r="DD95" s="0"/>
      <c r="DE95" s="0"/>
      <c r="DF95" s="0"/>
      <c r="DG95" s="0"/>
      <c r="DH95" s="0"/>
      <c r="DI95" s="0"/>
      <c r="DJ95" s="0"/>
      <c r="DK95" s="0"/>
      <c r="DL95" s="0"/>
      <c r="DM95" s="0"/>
      <c r="DN95" s="0"/>
      <c r="DO95" s="0"/>
      <c r="DP95" s="0"/>
      <c r="DQ95" s="0"/>
      <c r="DR95" s="0"/>
      <c r="DS95" s="0"/>
      <c r="DT95" s="0"/>
      <c r="DU95" s="0"/>
      <c r="DV95" s="0"/>
      <c r="DW95" s="0"/>
      <c r="DX95" s="0"/>
      <c r="DY95" s="0"/>
      <c r="DZ95" s="0"/>
      <c r="EA95" s="0"/>
      <c r="EB95" s="0"/>
      <c r="EC95" s="0"/>
      <c r="ED95" s="0"/>
      <c r="EE95" s="0"/>
      <c r="EF95" s="0"/>
      <c r="EG95" s="0"/>
      <c r="EH95" s="0"/>
      <c r="EI95" s="0"/>
      <c r="EJ95" s="0"/>
      <c r="EK95" s="0"/>
      <c r="EL95" s="0"/>
      <c r="EM95" s="0"/>
      <c r="EN95" s="0"/>
      <c r="EO95" s="0"/>
      <c r="EP95" s="0"/>
      <c r="EQ95" s="0"/>
      <c r="ER95" s="0"/>
      <c r="ES95" s="0"/>
      <c r="ET95" s="0"/>
      <c r="EU95" s="0"/>
      <c r="EV95" s="0"/>
      <c r="EW95" s="0"/>
      <c r="EX95" s="0"/>
      <c r="EY95" s="0"/>
      <c r="EZ95" s="0"/>
      <c r="FA95" s="0"/>
      <c r="FB95" s="0"/>
      <c r="FC95" s="0"/>
      <c r="FD95" s="0"/>
      <c r="FE95" s="0"/>
      <c r="FF95" s="0"/>
      <c r="FG95" s="0"/>
      <c r="FH95" s="0"/>
      <c r="FI95" s="0"/>
      <c r="FJ95" s="0"/>
      <c r="FK95" s="0"/>
      <c r="FL95" s="0"/>
      <c r="FM95" s="0"/>
      <c r="FN95" s="0"/>
      <c r="FO95" s="0"/>
      <c r="FP95" s="0"/>
      <c r="FQ95" s="0"/>
      <c r="FR95" s="0"/>
      <c r="FS95" s="0"/>
      <c r="FT95" s="0"/>
      <c r="FU95" s="0"/>
      <c r="FV95" s="0"/>
      <c r="FW95" s="0"/>
      <c r="FX95" s="0"/>
      <c r="FY95" s="0"/>
      <c r="FZ95" s="0"/>
      <c r="GA95" s="0"/>
      <c r="GB95" s="0"/>
      <c r="GC95" s="0"/>
      <c r="GD95" s="0"/>
      <c r="GE95" s="0"/>
      <c r="GF95" s="0"/>
      <c r="GG95" s="0"/>
      <c r="GH95" s="0"/>
      <c r="GI95" s="0"/>
      <c r="GJ95" s="0"/>
      <c r="GK95" s="0"/>
      <c r="GL95" s="0"/>
      <c r="GM95" s="0"/>
      <c r="GN95" s="0"/>
      <c r="GO95" s="0"/>
      <c r="GP95" s="0"/>
      <c r="GQ95" s="0"/>
      <c r="GR95" s="0"/>
      <c r="GS95" s="0"/>
      <c r="GT95" s="0"/>
      <c r="GU95" s="0"/>
      <c r="GV95" s="0"/>
      <c r="GW95" s="0"/>
      <c r="GX95" s="0"/>
      <c r="GY95" s="0"/>
      <c r="GZ95" s="0"/>
      <c r="HA95" s="0"/>
      <c r="HB95" s="0"/>
      <c r="HC95" s="0"/>
      <c r="HD95" s="0"/>
      <c r="HE95" s="0"/>
      <c r="HF95" s="0"/>
      <c r="HG95" s="0"/>
      <c r="HH95" s="0"/>
      <c r="HI95" s="0"/>
      <c r="HJ95" s="0"/>
      <c r="HK95" s="0"/>
      <c r="HL95" s="0"/>
      <c r="HM95" s="0"/>
      <c r="HN95" s="0"/>
      <c r="HO95" s="0"/>
      <c r="HP95" s="0"/>
      <c r="HQ95" s="0"/>
      <c r="HR95" s="0"/>
      <c r="HS95" s="0"/>
      <c r="HT95" s="0"/>
      <c r="HU95" s="0"/>
      <c r="HV95" s="0"/>
      <c r="HW95" s="0"/>
      <c r="HX95" s="0"/>
      <c r="HY95" s="0"/>
      <c r="HZ95" s="0"/>
      <c r="IA95" s="0"/>
      <c r="IB95" s="0"/>
      <c r="IC95" s="0"/>
      <c r="ID95" s="0"/>
      <c r="IE95" s="0"/>
      <c r="IF95" s="0"/>
      <c r="IG95" s="0"/>
      <c r="IH95" s="0"/>
      <c r="II95" s="0"/>
      <c r="IJ95" s="0"/>
      <c r="IK95" s="0"/>
      <c r="IL95" s="0"/>
      <c r="IM95" s="0"/>
      <c r="IN95" s="0"/>
      <c r="IO95" s="0"/>
      <c r="IP95" s="0"/>
      <c r="IQ95" s="0"/>
      <c r="IR95" s="0"/>
      <c r="IS95" s="0"/>
      <c r="IT95" s="0"/>
      <c r="IU95" s="0"/>
      <c r="IV95" s="0"/>
      <c r="IW95" s="0"/>
    </row>
    <row r="96" customFormat="false" ht="12" hidden="false" customHeight="true" outlineLevel="0" collapsed="false">
      <c r="A96" s="182" t="s">
        <v>20</v>
      </c>
      <c r="B96" s="194" t="s">
        <v>184</v>
      </c>
      <c r="C96" s="185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 s="0"/>
      <c r="CV96" s="0"/>
      <c r="CW96" s="0"/>
      <c r="CX96" s="0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  <c r="EW96" s="0"/>
      <c r="EX96" s="0"/>
      <c r="EY96" s="0"/>
      <c r="EZ96" s="0"/>
      <c r="FA96" s="0"/>
      <c r="FB96" s="0"/>
      <c r="FC96" s="0"/>
      <c r="FD96" s="0"/>
      <c r="FE96" s="0"/>
      <c r="FF96" s="0"/>
      <c r="FG96" s="0"/>
      <c r="FH96" s="0"/>
      <c r="FI96" s="0"/>
      <c r="FJ96" s="0"/>
      <c r="FK96" s="0"/>
      <c r="FL96" s="0"/>
      <c r="FM96" s="0"/>
      <c r="FN96" s="0"/>
      <c r="FO96" s="0"/>
      <c r="FP96" s="0"/>
      <c r="FQ96" s="0"/>
      <c r="FR96" s="0"/>
      <c r="FS96" s="0"/>
      <c r="FT96" s="0"/>
      <c r="FU96" s="0"/>
      <c r="FV96" s="0"/>
      <c r="FW96" s="0"/>
      <c r="FX96" s="0"/>
      <c r="FY96" s="0"/>
      <c r="FZ96" s="0"/>
      <c r="GA96" s="0"/>
      <c r="GB96" s="0"/>
      <c r="GC96" s="0"/>
      <c r="GD96" s="0"/>
      <c r="GE96" s="0"/>
      <c r="GF96" s="0"/>
      <c r="GG96" s="0"/>
      <c r="GH96" s="0"/>
      <c r="GI96" s="0"/>
      <c r="GJ96" s="0"/>
      <c r="GK96" s="0"/>
      <c r="GL96" s="0"/>
      <c r="GM96" s="0"/>
      <c r="GN96" s="0"/>
      <c r="GO96" s="0"/>
      <c r="GP96" s="0"/>
      <c r="GQ96" s="0"/>
      <c r="GR96" s="0"/>
      <c r="GS96" s="0"/>
      <c r="GT96" s="0"/>
      <c r="GU96" s="0"/>
      <c r="GV96" s="0"/>
      <c r="GW96" s="0"/>
      <c r="GX96" s="0"/>
      <c r="GY96" s="0"/>
      <c r="GZ96" s="0"/>
      <c r="HA96" s="0"/>
      <c r="HB96" s="0"/>
      <c r="HC96" s="0"/>
      <c r="HD96" s="0"/>
      <c r="HE96" s="0"/>
      <c r="HF96" s="0"/>
      <c r="HG96" s="0"/>
      <c r="HH96" s="0"/>
      <c r="HI96" s="0"/>
      <c r="HJ96" s="0"/>
      <c r="HK96" s="0"/>
      <c r="HL96" s="0"/>
      <c r="HM96" s="0"/>
      <c r="HN96" s="0"/>
      <c r="HO96" s="0"/>
      <c r="HP96" s="0"/>
      <c r="HQ96" s="0"/>
      <c r="HR96" s="0"/>
      <c r="HS96" s="0"/>
      <c r="HT96" s="0"/>
      <c r="HU96" s="0"/>
      <c r="HV96" s="0"/>
      <c r="HW96" s="0"/>
      <c r="HX96" s="0"/>
      <c r="HY96" s="0"/>
      <c r="HZ96" s="0"/>
      <c r="IA96" s="0"/>
      <c r="IB96" s="0"/>
      <c r="IC96" s="0"/>
      <c r="ID96" s="0"/>
      <c r="IE96" s="0"/>
      <c r="IF96" s="0"/>
      <c r="IG96" s="0"/>
      <c r="IH96" s="0"/>
      <c r="II96" s="0"/>
      <c r="IJ96" s="0"/>
      <c r="IK96" s="0"/>
      <c r="IL96" s="0"/>
      <c r="IM96" s="0"/>
      <c r="IN96" s="0"/>
      <c r="IO96" s="0"/>
      <c r="IP96" s="0"/>
      <c r="IQ96" s="0"/>
      <c r="IR96" s="0"/>
      <c r="IS96" s="0"/>
      <c r="IT96" s="0"/>
      <c r="IU96" s="0"/>
      <c r="IV96" s="0"/>
      <c r="IW96" s="0"/>
    </row>
    <row r="97" customFormat="false" ht="12" hidden="false" customHeight="true" outlineLevel="0" collapsed="false">
      <c r="A97" s="182" t="s">
        <v>22</v>
      </c>
      <c r="B97" s="195" t="s">
        <v>185</v>
      </c>
      <c r="C97" s="185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0"/>
      <c r="CN97" s="0"/>
      <c r="CO97" s="0"/>
      <c r="CP97" s="0"/>
      <c r="CQ97" s="0"/>
      <c r="CR97" s="0"/>
      <c r="CS97" s="0"/>
      <c r="CT97" s="0"/>
      <c r="CU97" s="0"/>
      <c r="CV97" s="0"/>
      <c r="CW97" s="0"/>
      <c r="CX97" s="0"/>
      <c r="CY97" s="0"/>
      <c r="CZ97" s="0"/>
      <c r="DA97" s="0"/>
      <c r="DB97" s="0"/>
      <c r="DC97" s="0"/>
      <c r="DD97" s="0"/>
      <c r="DE97" s="0"/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0"/>
      <c r="EJ97" s="0"/>
      <c r="EK97" s="0"/>
      <c r="EL97" s="0"/>
      <c r="EM97" s="0"/>
      <c r="EN97" s="0"/>
      <c r="EO97" s="0"/>
      <c r="EP97" s="0"/>
      <c r="EQ97" s="0"/>
      <c r="ER97" s="0"/>
      <c r="ES97" s="0"/>
      <c r="ET97" s="0"/>
      <c r="EU97" s="0"/>
      <c r="EV97" s="0"/>
      <c r="EW97" s="0"/>
      <c r="EX97" s="0"/>
      <c r="EY97" s="0"/>
      <c r="EZ97" s="0"/>
      <c r="FA97" s="0"/>
      <c r="FB97" s="0"/>
      <c r="FC97" s="0"/>
      <c r="FD97" s="0"/>
      <c r="FE97" s="0"/>
      <c r="FF97" s="0"/>
      <c r="FG97" s="0"/>
      <c r="FH97" s="0"/>
      <c r="FI97" s="0"/>
      <c r="FJ97" s="0"/>
      <c r="FK97" s="0"/>
      <c r="FL97" s="0"/>
      <c r="FM97" s="0"/>
      <c r="FN97" s="0"/>
      <c r="FO97" s="0"/>
      <c r="FP97" s="0"/>
      <c r="FQ97" s="0"/>
      <c r="FR97" s="0"/>
      <c r="FS97" s="0"/>
      <c r="FT97" s="0"/>
      <c r="FU97" s="0"/>
      <c r="FV97" s="0"/>
      <c r="FW97" s="0"/>
      <c r="FX97" s="0"/>
      <c r="FY97" s="0"/>
      <c r="FZ97" s="0"/>
      <c r="GA97" s="0"/>
      <c r="GB97" s="0"/>
      <c r="GC97" s="0"/>
      <c r="GD97" s="0"/>
      <c r="GE97" s="0"/>
      <c r="GF97" s="0"/>
      <c r="GG97" s="0"/>
      <c r="GH97" s="0"/>
      <c r="GI97" s="0"/>
      <c r="GJ97" s="0"/>
      <c r="GK97" s="0"/>
      <c r="GL97" s="0"/>
      <c r="GM97" s="0"/>
      <c r="GN97" s="0"/>
      <c r="GO97" s="0"/>
      <c r="GP97" s="0"/>
      <c r="GQ97" s="0"/>
      <c r="GR97" s="0"/>
      <c r="GS97" s="0"/>
      <c r="GT97" s="0"/>
      <c r="GU97" s="0"/>
      <c r="GV97" s="0"/>
      <c r="GW97" s="0"/>
      <c r="GX97" s="0"/>
      <c r="GY97" s="0"/>
      <c r="GZ97" s="0"/>
      <c r="HA97" s="0"/>
      <c r="HB97" s="0"/>
      <c r="HC97" s="0"/>
      <c r="HD97" s="0"/>
      <c r="HE97" s="0"/>
      <c r="HF97" s="0"/>
      <c r="HG97" s="0"/>
      <c r="HH97" s="0"/>
      <c r="HI97" s="0"/>
      <c r="HJ97" s="0"/>
      <c r="HK97" s="0"/>
      <c r="HL97" s="0"/>
      <c r="HM97" s="0"/>
      <c r="HN97" s="0"/>
      <c r="HO97" s="0"/>
      <c r="HP97" s="0"/>
      <c r="HQ97" s="0"/>
      <c r="HR97" s="0"/>
      <c r="HS97" s="0"/>
      <c r="HT97" s="0"/>
      <c r="HU97" s="0"/>
      <c r="HV97" s="0"/>
      <c r="HW97" s="0"/>
      <c r="HX97" s="0"/>
      <c r="HY97" s="0"/>
      <c r="HZ97" s="0"/>
      <c r="IA97" s="0"/>
      <c r="IB97" s="0"/>
      <c r="IC97" s="0"/>
      <c r="ID97" s="0"/>
      <c r="IE97" s="0"/>
      <c r="IF97" s="0"/>
      <c r="IG97" s="0"/>
      <c r="IH97" s="0"/>
      <c r="II97" s="0"/>
      <c r="IJ97" s="0"/>
      <c r="IK97" s="0"/>
      <c r="IL97" s="0"/>
      <c r="IM97" s="0"/>
      <c r="IN97" s="0"/>
      <c r="IO97" s="0"/>
      <c r="IP97" s="0"/>
      <c r="IQ97" s="0"/>
      <c r="IR97" s="0"/>
      <c r="IS97" s="0"/>
      <c r="IT97" s="0"/>
      <c r="IU97" s="0"/>
      <c r="IV97" s="0"/>
      <c r="IW97" s="0"/>
    </row>
    <row r="98" customFormat="false" ht="12" hidden="false" customHeight="true" outlineLevel="0" collapsed="false">
      <c r="A98" s="182" t="s">
        <v>186</v>
      </c>
      <c r="B98" s="196" t="s">
        <v>187</v>
      </c>
      <c r="C98" s="185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0"/>
      <c r="BY98" s="0"/>
      <c r="BZ98" s="0"/>
      <c r="CA98" s="0"/>
      <c r="CB98" s="0"/>
      <c r="CC98" s="0"/>
      <c r="CD98" s="0"/>
      <c r="CE98" s="0"/>
      <c r="CF98" s="0"/>
      <c r="CG98" s="0"/>
      <c r="CH98" s="0"/>
      <c r="CI98" s="0"/>
      <c r="CJ98" s="0"/>
      <c r="CK98" s="0"/>
      <c r="CL98" s="0"/>
      <c r="CM98" s="0"/>
      <c r="CN98" s="0"/>
      <c r="CO98" s="0"/>
      <c r="CP98" s="0"/>
      <c r="CQ98" s="0"/>
      <c r="CR98" s="0"/>
      <c r="CS98" s="0"/>
      <c r="CT98" s="0"/>
      <c r="CU98" s="0"/>
      <c r="CV98" s="0"/>
      <c r="CW98" s="0"/>
      <c r="CX98" s="0"/>
      <c r="CY98" s="0"/>
      <c r="CZ98" s="0"/>
      <c r="DA98" s="0"/>
      <c r="DB98" s="0"/>
      <c r="DC98" s="0"/>
      <c r="DD98" s="0"/>
      <c r="DE98" s="0"/>
      <c r="DF98" s="0"/>
      <c r="DG98" s="0"/>
      <c r="DH98" s="0"/>
      <c r="DI98" s="0"/>
      <c r="DJ98" s="0"/>
      <c r="DK98" s="0"/>
      <c r="DL98" s="0"/>
      <c r="DM98" s="0"/>
      <c r="DN98" s="0"/>
      <c r="DO98" s="0"/>
      <c r="DP98" s="0"/>
      <c r="DQ98" s="0"/>
      <c r="DR98" s="0"/>
      <c r="DS98" s="0"/>
      <c r="DT98" s="0"/>
      <c r="DU98" s="0"/>
      <c r="DV98" s="0"/>
      <c r="DW98" s="0"/>
      <c r="DX98" s="0"/>
      <c r="DY98" s="0"/>
      <c r="DZ98" s="0"/>
      <c r="EA98" s="0"/>
      <c r="EB98" s="0"/>
      <c r="EC98" s="0"/>
      <c r="ED98" s="0"/>
      <c r="EE98" s="0"/>
      <c r="EF98" s="0"/>
      <c r="EG98" s="0"/>
      <c r="EH98" s="0"/>
      <c r="EI98" s="0"/>
      <c r="EJ98" s="0"/>
      <c r="EK98" s="0"/>
      <c r="EL98" s="0"/>
      <c r="EM98" s="0"/>
      <c r="EN98" s="0"/>
      <c r="EO98" s="0"/>
      <c r="EP98" s="0"/>
      <c r="EQ98" s="0"/>
      <c r="ER98" s="0"/>
      <c r="ES98" s="0"/>
      <c r="ET98" s="0"/>
      <c r="EU98" s="0"/>
      <c r="EV98" s="0"/>
      <c r="EW98" s="0"/>
      <c r="EX98" s="0"/>
      <c r="EY98" s="0"/>
      <c r="EZ98" s="0"/>
      <c r="FA98" s="0"/>
      <c r="FB98" s="0"/>
      <c r="FC98" s="0"/>
      <c r="FD98" s="0"/>
      <c r="FE98" s="0"/>
      <c r="FF98" s="0"/>
      <c r="FG98" s="0"/>
      <c r="FH98" s="0"/>
      <c r="FI98" s="0"/>
      <c r="FJ98" s="0"/>
      <c r="FK98" s="0"/>
      <c r="FL98" s="0"/>
      <c r="FM98" s="0"/>
      <c r="FN98" s="0"/>
      <c r="FO98" s="0"/>
      <c r="FP98" s="0"/>
      <c r="FQ98" s="0"/>
      <c r="FR98" s="0"/>
      <c r="FS98" s="0"/>
      <c r="FT98" s="0"/>
      <c r="FU98" s="0"/>
      <c r="FV98" s="0"/>
      <c r="FW98" s="0"/>
      <c r="FX98" s="0"/>
      <c r="FY98" s="0"/>
      <c r="FZ98" s="0"/>
      <c r="GA98" s="0"/>
      <c r="GB98" s="0"/>
      <c r="GC98" s="0"/>
      <c r="GD98" s="0"/>
      <c r="GE98" s="0"/>
      <c r="GF98" s="0"/>
      <c r="GG98" s="0"/>
      <c r="GH98" s="0"/>
      <c r="GI98" s="0"/>
      <c r="GJ98" s="0"/>
      <c r="GK98" s="0"/>
      <c r="GL98" s="0"/>
      <c r="GM98" s="0"/>
      <c r="GN98" s="0"/>
      <c r="GO98" s="0"/>
      <c r="GP98" s="0"/>
      <c r="GQ98" s="0"/>
      <c r="GR98" s="0"/>
      <c r="GS98" s="0"/>
      <c r="GT98" s="0"/>
      <c r="GU98" s="0"/>
      <c r="GV98" s="0"/>
      <c r="GW98" s="0"/>
      <c r="GX98" s="0"/>
      <c r="GY98" s="0"/>
      <c r="GZ98" s="0"/>
      <c r="HA98" s="0"/>
      <c r="HB98" s="0"/>
      <c r="HC98" s="0"/>
      <c r="HD98" s="0"/>
      <c r="HE98" s="0"/>
      <c r="HF98" s="0"/>
      <c r="HG98" s="0"/>
      <c r="HH98" s="0"/>
      <c r="HI98" s="0"/>
      <c r="HJ98" s="0"/>
      <c r="HK98" s="0"/>
      <c r="HL98" s="0"/>
      <c r="HM98" s="0"/>
      <c r="HN98" s="0"/>
      <c r="HO98" s="0"/>
      <c r="HP98" s="0"/>
      <c r="HQ98" s="0"/>
      <c r="HR98" s="0"/>
      <c r="HS98" s="0"/>
      <c r="HT98" s="0"/>
      <c r="HU98" s="0"/>
      <c r="HV98" s="0"/>
      <c r="HW98" s="0"/>
      <c r="HX98" s="0"/>
      <c r="HY98" s="0"/>
      <c r="HZ98" s="0"/>
      <c r="IA98" s="0"/>
      <c r="IB98" s="0"/>
      <c r="IC98" s="0"/>
      <c r="ID98" s="0"/>
      <c r="IE98" s="0"/>
      <c r="IF98" s="0"/>
      <c r="IG98" s="0"/>
      <c r="IH98" s="0"/>
      <c r="II98" s="0"/>
      <c r="IJ98" s="0"/>
      <c r="IK98" s="0"/>
      <c r="IL98" s="0"/>
      <c r="IM98" s="0"/>
      <c r="IN98" s="0"/>
      <c r="IO98" s="0"/>
      <c r="IP98" s="0"/>
      <c r="IQ98" s="0"/>
      <c r="IR98" s="0"/>
      <c r="IS98" s="0"/>
      <c r="IT98" s="0"/>
      <c r="IU98" s="0"/>
      <c r="IV98" s="0"/>
      <c r="IW98" s="0"/>
    </row>
    <row r="99" customFormat="false" ht="12" hidden="false" customHeight="true" outlineLevel="0" collapsed="false">
      <c r="A99" s="182" t="s">
        <v>26</v>
      </c>
      <c r="B99" s="194" t="s">
        <v>188</v>
      </c>
      <c r="C99" s="185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0"/>
      <c r="BV99" s="0"/>
      <c r="BW99" s="0"/>
      <c r="BX99" s="0"/>
      <c r="BY99" s="0"/>
      <c r="BZ99" s="0"/>
      <c r="CA99" s="0"/>
      <c r="CB99" s="0"/>
      <c r="CC99" s="0"/>
      <c r="CD99" s="0"/>
      <c r="CE99" s="0"/>
      <c r="CF99" s="0"/>
      <c r="CG99" s="0"/>
      <c r="CH99" s="0"/>
      <c r="CI99" s="0"/>
      <c r="CJ99" s="0"/>
      <c r="CK99" s="0"/>
      <c r="CL99" s="0"/>
      <c r="CM99" s="0"/>
      <c r="CN99" s="0"/>
      <c r="CO99" s="0"/>
      <c r="CP99" s="0"/>
      <c r="CQ99" s="0"/>
      <c r="CR99" s="0"/>
      <c r="CS99" s="0"/>
      <c r="CT99" s="0"/>
      <c r="CU99" s="0"/>
      <c r="CV99" s="0"/>
      <c r="CW99" s="0"/>
      <c r="CX99" s="0"/>
      <c r="CY99" s="0"/>
      <c r="CZ99" s="0"/>
      <c r="DA99" s="0"/>
      <c r="DB99" s="0"/>
      <c r="DC99" s="0"/>
      <c r="DD99" s="0"/>
      <c r="DE99" s="0"/>
      <c r="DF99" s="0"/>
      <c r="DG99" s="0"/>
      <c r="DH99" s="0"/>
      <c r="DI99" s="0"/>
      <c r="DJ99" s="0"/>
      <c r="DK99" s="0"/>
      <c r="DL99" s="0"/>
      <c r="DM99" s="0"/>
      <c r="DN99" s="0"/>
      <c r="DO99" s="0"/>
      <c r="DP99" s="0"/>
      <c r="DQ99" s="0"/>
      <c r="DR99" s="0"/>
      <c r="DS99" s="0"/>
      <c r="DT99" s="0"/>
      <c r="DU99" s="0"/>
      <c r="DV99" s="0"/>
      <c r="DW99" s="0"/>
      <c r="DX99" s="0"/>
      <c r="DY99" s="0"/>
      <c r="DZ99" s="0"/>
      <c r="EA99" s="0"/>
      <c r="EB99" s="0"/>
      <c r="EC99" s="0"/>
      <c r="ED99" s="0"/>
      <c r="EE99" s="0"/>
      <c r="EF99" s="0"/>
      <c r="EG99" s="0"/>
      <c r="EH99" s="0"/>
      <c r="EI99" s="0"/>
      <c r="EJ99" s="0"/>
      <c r="EK99" s="0"/>
      <c r="EL99" s="0"/>
      <c r="EM99" s="0"/>
      <c r="EN99" s="0"/>
      <c r="EO99" s="0"/>
      <c r="EP99" s="0"/>
      <c r="EQ99" s="0"/>
      <c r="ER99" s="0"/>
      <c r="ES99" s="0"/>
      <c r="ET99" s="0"/>
      <c r="EU99" s="0"/>
      <c r="EV99" s="0"/>
      <c r="EW99" s="0"/>
      <c r="EX99" s="0"/>
      <c r="EY99" s="0"/>
      <c r="EZ99" s="0"/>
      <c r="FA99" s="0"/>
      <c r="FB99" s="0"/>
      <c r="FC99" s="0"/>
      <c r="FD99" s="0"/>
      <c r="FE99" s="0"/>
      <c r="FF99" s="0"/>
      <c r="FG99" s="0"/>
      <c r="FH99" s="0"/>
      <c r="FI99" s="0"/>
      <c r="FJ99" s="0"/>
      <c r="FK99" s="0"/>
      <c r="FL99" s="0"/>
      <c r="FM99" s="0"/>
      <c r="FN99" s="0"/>
      <c r="FO99" s="0"/>
      <c r="FP99" s="0"/>
      <c r="FQ99" s="0"/>
      <c r="FR99" s="0"/>
      <c r="FS99" s="0"/>
      <c r="FT99" s="0"/>
      <c r="FU99" s="0"/>
      <c r="FV99" s="0"/>
      <c r="FW99" s="0"/>
      <c r="FX99" s="0"/>
      <c r="FY99" s="0"/>
      <c r="FZ99" s="0"/>
      <c r="GA99" s="0"/>
      <c r="GB99" s="0"/>
      <c r="GC99" s="0"/>
      <c r="GD99" s="0"/>
      <c r="GE99" s="0"/>
      <c r="GF99" s="0"/>
      <c r="GG99" s="0"/>
      <c r="GH99" s="0"/>
      <c r="GI99" s="0"/>
      <c r="GJ99" s="0"/>
      <c r="GK99" s="0"/>
      <c r="GL99" s="0"/>
      <c r="GM99" s="0"/>
      <c r="GN99" s="0"/>
      <c r="GO99" s="0"/>
      <c r="GP99" s="0"/>
      <c r="GQ99" s="0"/>
      <c r="GR99" s="0"/>
      <c r="GS99" s="0"/>
      <c r="GT99" s="0"/>
      <c r="GU99" s="0"/>
      <c r="GV99" s="0"/>
      <c r="GW99" s="0"/>
      <c r="GX99" s="0"/>
      <c r="GY99" s="0"/>
      <c r="GZ99" s="0"/>
      <c r="HA99" s="0"/>
      <c r="HB99" s="0"/>
      <c r="HC99" s="0"/>
      <c r="HD99" s="0"/>
      <c r="HE99" s="0"/>
      <c r="HF99" s="0"/>
      <c r="HG99" s="0"/>
      <c r="HH99" s="0"/>
      <c r="HI99" s="0"/>
      <c r="HJ99" s="0"/>
      <c r="HK99" s="0"/>
      <c r="HL99" s="0"/>
      <c r="HM99" s="0"/>
      <c r="HN99" s="0"/>
      <c r="HO99" s="0"/>
      <c r="HP99" s="0"/>
      <c r="HQ99" s="0"/>
      <c r="HR99" s="0"/>
      <c r="HS99" s="0"/>
      <c r="HT99" s="0"/>
      <c r="HU99" s="0"/>
      <c r="HV99" s="0"/>
      <c r="HW99" s="0"/>
      <c r="HX99" s="0"/>
      <c r="HY99" s="0"/>
      <c r="HZ99" s="0"/>
      <c r="IA99" s="0"/>
      <c r="IB99" s="0"/>
      <c r="IC99" s="0"/>
      <c r="ID99" s="0"/>
      <c r="IE99" s="0"/>
      <c r="IF99" s="0"/>
      <c r="IG99" s="0"/>
      <c r="IH99" s="0"/>
      <c r="II99" s="0"/>
      <c r="IJ99" s="0"/>
      <c r="IK99" s="0"/>
      <c r="IL99" s="0"/>
      <c r="IM99" s="0"/>
      <c r="IN99" s="0"/>
      <c r="IO99" s="0"/>
      <c r="IP99" s="0"/>
      <c r="IQ99" s="0"/>
      <c r="IR99" s="0"/>
      <c r="IS99" s="0"/>
      <c r="IT99" s="0"/>
      <c r="IU99" s="0"/>
      <c r="IV99" s="0"/>
      <c r="IW99" s="0"/>
    </row>
    <row r="100" customFormat="false" ht="12" hidden="false" customHeight="true" outlineLevel="0" collapsed="false">
      <c r="A100" s="182" t="s">
        <v>189</v>
      </c>
      <c r="B100" s="197" t="s">
        <v>190</v>
      </c>
      <c r="C100" s="185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0"/>
      <c r="CN100" s="0"/>
      <c r="CO100" s="0"/>
      <c r="CP100" s="0"/>
      <c r="CQ100" s="0"/>
      <c r="CR100" s="0"/>
      <c r="CS100" s="0"/>
      <c r="CT100" s="0"/>
      <c r="CU100" s="0"/>
      <c r="CV100" s="0"/>
      <c r="CW100" s="0"/>
      <c r="CX100" s="0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  <c r="EV100" s="0"/>
      <c r="EW100" s="0"/>
      <c r="EX100" s="0"/>
      <c r="EY100" s="0"/>
      <c r="EZ100" s="0"/>
      <c r="FA100" s="0"/>
      <c r="FB100" s="0"/>
      <c r="FC100" s="0"/>
      <c r="FD100" s="0"/>
      <c r="FE100" s="0"/>
      <c r="FF100" s="0"/>
      <c r="FG100" s="0"/>
      <c r="FH100" s="0"/>
      <c r="FI100" s="0"/>
      <c r="FJ100" s="0"/>
      <c r="FK100" s="0"/>
      <c r="FL100" s="0"/>
      <c r="FM100" s="0"/>
      <c r="FN100" s="0"/>
      <c r="FO100" s="0"/>
      <c r="FP100" s="0"/>
      <c r="FQ100" s="0"/>
      <c r="FR100" s="0"/>
      <c r="FS100" s="0"/>
      <c r="FT100" s="0"/>
      <c r="FU100" s="0"/>
      <c r="FV100" s="0"/>
      <c r="FW100" s="0"/>
      <c r="FX100" s="0"/>
      <c r="FY100" s="0"/>
      <c r="FZ100" s="0"/>
      <c r="GA100" s="0"/>
      <c r="GB100" s="0"/>
      <c r="GC100" s="0"/>
      <c r="GD100" s="0"/>
      <c r="GE100" s="0"/>
      <c r="GF100" s="0"/>
      <c r="GG100" s="0"/>
      <c r="GH100" s="0"/>
      <c r="GI100" s="0"/>
      <c r="GJ100" s="0"/>
      <c r="GK100" s="0"/>
      <c r="GL100" s="0"/>
      <c r="GM100" s="0"/>
      <c r="GN100" s="0"/>
      <c r="GO100" s="0"/>
      <c r="GP100" s="0"/>
      <c r="GQ100" s="0"/>
      <c r="GR100" s="0"/>
      <c r="GS100" s="0"/>
      <c r="GT100" s="0"/>
      <c r="GU100" s="0"/>
      <c r="GV100" s="0"/>
      <c r="GW100" s="0"/>
      <c r="GX100" s="0"/>
      <c r="GY100" s="0"/>
      <c r="GZ100" s="0"/>
      <c r="HA100" s="0"/>
      <c r="HB100" s="0"/>
      <c r="HC100" s="0"/>
      <c r="HD100" s="0"/>
      <c r="HE100" s="0"/>
      <c r="HF100" s="0"/>
      <c r="HG100" s="0"/>
      <c r="HH100" s="0"/>
      <c r="HI100" s="0"/>
      <c r="HJ100" s="0"/>
      <c r="HK100" s="0"/>
      <c r="HL100" s="0"/>
      <c r="HM100" s="0"/>
      <c r="HN100" s="0"/>
      <c r="HO100" s="0"/>
      <c r="HP100" s="0"/>
      <c r="HQ100" s="0"/>
      <c r="HR100" s="0"/>
      <c r="HS100" s="0"/>
      <c r="HT100" s="0"/>
      <c r="HU100" s="0"/>
      <c r="HV100" s="0"/>
      <c r="HW100" s="0"/>
      <c r="HX100" s="0"/>
      <c r="HY100" s="0"/>
      <c r="HZ100" s="0"/>
      <c r="IA100" s="0"/>
      <c r="IB100" s="0"/>
      <c r="IC100" s="0"/>
      <c r="ID100" s="0"/>
      <c r="IE100" s="0"/>
      <c r="IF100" s="0"/>
      <c r="IG100" s="0"/>
      <c r="IH100" s="0"/>
      <c r="II100" s="0"/>
      <c r="IJ100" s="0"/>
      <c r="IK100" s="0"/>
      <c r="IL100" s="0"/>
      <c r="IM100" s="0"/>
      <c r="IN100" s="0"/>
      <c r="IO100" s="0"/>
      <c r="IP100" s="0"/>
      <c r="IQ100" s="0"/>
      <c r="IR100" s="0"/>
      <c r="IS100" s="0"/>
      <c r="IT100" s="0"/>
      <c r="IU100" s="0"/>
      <c r="IV100" s="0"/>
      <c r="IW100" s="0"/>
    </row>
    <row r="101" customFormat="false" ht="12" hidden="false" customHeight="true" outlineLevel="0" collapsed="false">
      <c r="A101" s="182" t="s">
        <v>191</v>
      </c>
      <c r="B101" s="197" t="s">
        <v>192</v>
      </c>
      <c r="C101" s="185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  <c r="CE101" s="0"/>
      <c r="CF101" s="0"/>
      <c r="CG101" s="0"/>
      <c r="CH101" s="0"/>
      <c r="CI101" s="0"/>
      <c r="CJ101" s="0"/>
      <c r="CK101" s="0"/>
      <c r="CL101" s="0"/>
      <c r="CM101" s="0"/>
      <c r="CN101" s="0"/>
      <c r="CO101" s="0"/>
      <c r="CP101" s="0"/>
      <c r="CQ101" s="0"/>
      <c r="CR101" s="0"/>
      <c r="CS101" s="0"/>
      <c r="CT101" s="0"/>
      <c r="CU101" s="0"/>
      <c r="CV101" s="0"/>
      <c r="CW101" s="0"/>
      <c r="CX101" s="0"/>
      <c r="CY101" s="0"/>
      <c r="CZ101" s="0"/>
      <c r="DA101" s="0"/>
      <c r="DB101" s="0"/>
      <c r="DC101" s="0"/>
      <c r="DD101" s="0"/>
      <c r="DE101" s="0"/>
      <c r="DF101" s="0"/>
      <c r="DG101" s="0"/>
      <c r="DH101" s="0"/>
      <c r="DI101" s="0"/>
      <c r="DJ101" s="0"/>
      <c r="DK101" s="0"/>
      <c r="DL101" s="0"/>
      <c r="DM101" s="0"/>
      <c r="DN101" s="0"/>
      <c r="DO101" s="0"/>
      <c r="DP101" s="0"/>
      <c r="DQ101" s="0"/>
      <c r="DR101" s="0"/>
      <c r="DS101" s="0"/>
      <c r="DT101" s="0"/>
      <c r="DU101" s="0"/>
      <c r="DV101" s="0"/>
      <c r="DW101" s="0"/>
      <c r="DX101" s="0"/>
      <c r="DY101" s="0"/>
      <c r="DZ101" s="0"/>
      <c r="EA101" s="0"/>
      <c r="EB101" s="0"/>
      <c r="EC101" s="0"/>
      <c r="ED101" s="0"/>
      <c r="EE101" s="0"/>
      <c r="EF101" s="0"/>
      <c r="EG101" s="0"/>
      <c r="EH101" s="0"/>
      <c r="EI101" s="0"/>
      <c r="EJ101" s="0"/>
      <c r="EK101" s="0"/>
      <c r="EL101" s="0"/>
      <c r="EM101" s="0"/>
      <c r="EN101" s="0"/>
      <c r="EO101" s="0"/>
      <c r="EP101" s="0"/>
      <c r="EQ101" s="0"/>
      <c r="ER101" s="0"/>
      <c r="ES101" s="0"/>
      <c r="ET101" s="0"/>
      <c r="EU101" s="0"/>
      <c r="EV101" s="0"/>
      <c r="EW101" s="0"/>
      <c r="EX101" s="0"/>
      <c r="EY101" s="0"/>
      <c r="EZ101" s="0"/>
      <c r="FA101" s="0"/>
      <c r="FB101" s="0"/>
      <c r="FC101" s="0"/>
      <c r="FD101" s="0"/>
      <c r="FE101" s="0"/>
      <c r="FF101" s="0"/>
      <c r="FG101" s="0"/>
      <c r="FH101" s="0"/>
      <c r="FI101" s="0"/>
      <c r="FJ101" s="0"/>
      <c r="FK101" s="0"/>
      <c r="FL101" s="0"/>
      <c r="FM101" s="0"/>
      <c r="FN101" s="0"/>
      <c r="FO101" s="0"/>
      <c r="FP101" s="0"/>
      <c r="FQ101" s="0"/>
      <c r="FR101" s="0"/>
      <c r="FS101" s="0"/>
      <c r="FT101" s="0"/>
      <c r="FU101" s="0"/>
      <c r="FV101" s="0"/>
      <c r="FW101" s="0"/>
      <c r="FX101" s="0"/>
      <c r="FY101" s="0"/>
      <c r="FZ101" s="0"/>
      <c r="GA101" s="0"/>
      <c r="GB101" s="0"/>
      <c r="GC101" s="0"/>
      <c r="GD101" s="0"/>
      <c r="GE101" s="0"/>
      <c r="GF101" s="0"/>
      <c r="GG101" s="0"/>
      <c r="GH101" s="0"/>
      <c r="GI101" s="0"/>
      <c r="GJ101" s="0"/>
      <c r="GK101" s="0"/>
      <c r="GL101" s="0"/>
      <c r="GM101" s="0"/>
      <c r="GN101" s="0"/>
      <c r="GO101" s="0"/>
      <c r="GP101" s="0"/>
      <c r="GQ101" s="0"/>
      <c r="GR101" s="0"/>
      <c r="GS101" s="0"/>
      <c r="GT101" s="0"/>
      <c r="GU101" s="0"/>
      <c r="GV101" s="0"/>
      <c r="GW101" s="0"/>
      <c r="GX101" s="0"/>
      <c r="GY101" s="0"/>
      <c r="GZ101" s="0"/>
      <c r="HA101" s="0"/>
      <c r="HB101" s="0"/>
      <c r="HC101" s="0"/>
      <c r="HD101" s="0"/>
      <c r="HE101" s="0"/>
      <c r="HF101" s="0"/>
      <c r="HG101" s="0"/>
      <c r="HH101" s="0"/>
      <c r="HI101" s="0"/>
      <c r="HJ101" s="0"/>
      <c r="HK101" s="0"/>
      <c r="HL101" s="0"/>
      <c r="HM101" s="0"/>
      <c r="HN101" s="0"/>
      <c r="HO101" s="0"/>
      <c r="HP101" s="0"/>
      <c r="HQ101" s="0"/>
      <c r="HR101" s="0"/>
      <c r="HS101" s="0"/>
      <c r="HT101" s="0"/>
      <c r="HU101" s="0"/>
      <c r="HV101" s="0"/>
      <c r="HW101" s="0"/>
      <c r="HX101" s="0"/>
      <c r="HY101" s="0"/>
      <c r="HZ101" s="0"/>
      <c r="IA101" s="0"/>
      <c r="IB101" s="0"/>
      <c r="IC101" s="0"/>
      <c r="ID101" s="0"/>
      <c r="IE101" s="0"/>
      <c r="IF101" s="0"/>
      <c r="IG101" s="0"/>
      <c r="IH101" s="0"/>
      <c r="II101" s="0"/>
      <c r="IJ101" s="0"/>
      <c r="IK101" s="0"/>
      <c r="IL101" s="0"/>
      <c r="IM101" s="0"/>
      <c r="IN101" s="0"/>
      <c r="IO101" s="0"/>
      <c r="IP101" s="0"/>
      <c r="IQ101" s="0"/>
      <c r="IR101" s="0"/>
      <c r="IS101" s="0"/>
      <c r="IT101" s="0"/>
      <c r="IU101" s="0"/>
      <c r="IV101" s="0"/>
      <c r="IW101" s="0"/>
    </row>
    <row r="102" customFormat="false" ht="12" hidden="false" customHeight="true" outlineLevel="0" collapsed="false">
      <c r="A102" s="182" t="s">
        <v>193</v>
      </c>
      <c r="B102" s="197" t="s">
        <v>194</v>
      </c>
      <c r="C102" s="185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0"/>
      <c r="CN102" s="0"/>
      <c r="CO102" s="0"/>
      <c r="CP102" s="0"/>
      <c r="CQ102" s="0"/>
      <c r="CR102" s="0"/>
      <c r="CS102" s="0"/>
      <c r="CT102" s="0"/>
      <c r="CU102" s="0"/>
      <c r="CV102" s="0"/>
      <c r="CW102" s="0"/>
      <c r="CX102" s="0"/>
      <c r="CY102" s="0"/>
      <c r="CZ102" s="0"/>
      <c r="DA102" s="0"/>
      <c r="DB102" s="0"/>
      <c r="DC102" s="0"/>
      <c r="DD102" s="0"/>
      <c r="DE102" s="0"/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0"/>
      <c r="EJ102" s="0"/>
      <c r="EK102" s="0"/>
      <c r="EL102" s="0"/>
      <c r="EM102" s="0"/>
      <c r="EN102" s="0"/>
      <c r="EO102" s="0"/>
      <c r="EP102" s="0"/>
      <c r="EQ102" s="0"/>
      <c r="ER102" s="0"/>
      <c r="ES102" s="0"/>
      <c r="ET102" s="0"/>
      <c r="EU102" s="0"/>
      <c r="EV102" s="0"/>
      <c r="EW102" s="0"/>
      <c r="EX102" s="0"/>
      <c r="EY102" s="0"/>
      <c r="EZ102" s="0"/>
      <c r="FA102" s="0"/>
      <c r="FB102" s="0"/>
      <c r="FC102" s="0"/>
      <c r="FD102" s="0"/>
      <c r="FE102" s="0"/>
      <c r="FF102" s="0"/>
      <c r="FG102" s="0"/>
      <c r="FH102" s="0"/>
      <c r="FI102" s="0"/>
      <c r="FJ102" s="0"/>
      <c r="FK102" s="0"/>
      <c r="FL102" s="0"/>
      <c r="FM102" s="0"/>
      <c r="FN102" s="0"/>
      <c r="FO102" s="0"/>
      <c r="FP102" s="0"/>
      <c r="FQ102" s="0"/>
      <c r="FR102" s="0"/>
      <c r="FS102" s="0"/>
      <c r="FT102" s="0"/>
      <c r="FU102" s="0"/>
      <c r="FV102" s="0"/>
      <c r="FW102" s="0"/>
      <c r="FX102" s="0"/>
      <c r="FY102" s="0"/>
      <c r="FZ102" s="0"/>
      <c r="GA102" s="0"/>
      <c r="GB102" s="0"/>
      <c r="GC102" s="0"/>
      <c r="GD102" s="0"/>
      <c r="GE102" s="0"/>
      <c r="GF102" s="0"/>
      <c r="GG102" s="0"/>
      <c r="GH102" s="0"/>
      <c r="GI102" s="0"/>
      <c r="GJ102" s="0"/>
      <c r="GK102" s="0"/>
      <c r="GL102" s="0"/>
      <c r="GM102" s="0"/>
      <c r="GN102" s="0"/>
      <c r="GO102" s="0"/>
      <c r="GP102" s="0"/>
      <c r="GQ102" s="0"/>
      <c r="GR102" s="0"/>
      <c r="GS102" s="0"/>
      <c r="GT102" s="0"/>
      <c r="GU102" s="0"/>
      <c r="GV102" s="0"/>
      <c r="GW102" s="0"/>
      <c r="GX102" s="0"/>
      <c r="GY102" s="0"/>
      <c r="GZ102" s="0"/>
      <c r="HA102" s="0"/>
      <c r="HB102" s="0"/>
      <c r="HC102" s="0"/>
      <c r="HD102" s="0"/>
      <c r="HE102" s="0"/>
      <c r="HF102" s="0"/>
      <c r="HG102" s="0"/>
      <c r="HH102" s="0"/>
      <c r="HI102" s="0"/>
      <c r="HJ102" s="0"/>
      <c r="HK102" s="0"/>
      <c r="HL102" s="0"/>
      <c r="HM102" s="0"/>
      <c r="HN102" s="0"/>
      <c r="HO102" s="0"/>
      <c r="HP102" s="0"/>
      <c r="HQ102" s="0"/>
      <c r="HR102" s="0"/>
      <c r="HS102" s="0"/>
      <c r="HT102" s="0"/>
      <c r="HU102" s="0"/>
      <c r="HV102" s="0"/>
      <c r="HW102" s="0"/>
      <c r="HX102" s="0"/>
      <c r="HY102" s="0"/>
      <c r="HZ102" s="0"/>
      <c r="IA102" s="0"/>
      <c r="IB102" s="0"/>
      <c r="IC102" s="0"/>
      <c r="ID102" s="0"/>
      <c r="IE102" s="0"/>
      <c r="IF102" s="0"/>
      <c r="IG102" s="0"/>
      <c r="IH102" s="0"/>
      <c r="II102" s="0"/>
      <c r="IJ102" s="0"/>
      <c r="IK102" s="0"/>
      <c r="IL102" s="0"/>
      <c r="IM102" s="0"/>
      <c r="IN102" s="0"/>
      <c r="IO102" s="0"/>
      <c r="IP102" s="0"/>
      <c r="IQ102" s="0"/>
      <c r="IR102" s="0"/>
      <c r="IS102" s="0"/>
      <c r="IT102" s="0"/>
      <c r="IU102" s="0"/>
      <c r="IV102" s="0"/>
      <c r="IW102" s="0"/>
    </row>
    <row r="103" customFormat="false" ht="12" hidden="false" customHeight="true" outlineLevel="0" collapsed="false">
      <c r="A103" s="182" t="s">
        <v>195</v>
      </c>
      <c r="B103" s="198" t="s">
        <v>196</v>
      </c>
      <c r="C103" s="185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0"/>
      <c r="CK103" s="0"/>
      <c r="CL103" s="0"/>
      <c r="CM103" s="0"/>
      <c r="CN103" s="0"/>
      <c r="CO103" s="0"/>
      <c r="CP103" s="0"/>
      <c r="CQ103" s="0"/>
      <c r="CR103" s="0"/>
      <c r="CS103" s="0"/>
      <c r="CT103" s="0"/>
      <c r="CU103" s="0"/>
      <c r="CV103" s="0"/>
      <c r="CW103" s="0"/>
      <c r="CX103" s="0"/>
      <c r="CY103" s="0"/>
      <c r="CZ103" s="0"/>
      <c r="DA103" s="0"/>
      <c r="DB103" s="0"/>
      <c r="DC103" s="0"/>
      <c r="DD103" s="0"/>
      <c r="DE103" s="0"/>
      <c r="DF103" s="0"/>
      <c r="DG103" s="0"/>
      <c r="DH103" s="0"/>
      <c r="DI103" s="0"/>
      <c r="DJ103" s="0"/>
      <c r="DK103" s="0"/>
      <c r="DL103" s="0"/>
      <c r="DM103" s="0"/>
      <c r="DN103" s="0"/>
      <c r="DO103" s="0"/>
      <c r="DP103" s="0"/>
      <c r="DQ103" s="0"/>
      <c r="DR103" s="0"/>
      <c r="DS103" s="0"/>
      <c r="DT103" s="0"/>
      <c r="DU103" s="0"/>
      <c r="DV103" s="0"/>
      <c r="DW103" s="0"/>
      <c r="DX103" s="0"/>
      <c r="DY103" s="0"/>
      <c r="DZ103" s="0"/>
      <c r="EA103" s="0"/>
      <c r="EB103" s="0"/>
      <c r="EC103" s="0"/>
      <c r="ED103" s="0"/>
      <c r="EE103" s="0"/>
      <c r="EF103" s="0"/>
      <c r="EG103" s="0"/>
      <c r="EH103" s="0"/>
      <c r="EI103" s="0"/>
      <c r="EJ103" s="0"/>
      <c r="EK103" s="0"/>
      <c r="EL103" s="0"/>
      <c r="EM103" s="0"/>
      <c r="EN103" s="0"/>
      <c r="EO103" s="0"/>
      <c r="EP103" s="0"/>
      <c r="EQ103" s="0"/>
      <c r="ER103" s="0"/>
      <c r="ES103" s="0"/>
      <c r="ET103" s="0"/>
      <c r="EU103" s="0"/>
      <c r="EV103" s="0"/>
      <c r="EW103" s="0"/>
      <c r="EX103" s="0"/>
      <c r="EY103" s="0"/>
      <c r="EZ103" s="0"/>
      <c r="FA103" s="0"/>
      <c r="FB103" s="0"/>
      <c r="FC103" s="0"/>
      <c r="FD103" s="0"/>
      <c r="FE103" s="0"/>
      <c r="FF103" s="0"/>
      <c r="FG103" s="0"/>
      <c r="FH103" s="0"/>
      <c r="FI103" s="0"/>
      <c r="FJ103" s="0"/>
      <c r="FK103" s="0"/>
      <c r="FL103" s="0"/>
      <c r="FM103" s="0"/>
      <c r="FN103" s="0"/>
      <c r="FO103" s="0"/>
      <c r="FP103" s="0"/>
      <c r="FQ103" s="0"/>
      <c r="FR103" s="0"/>
      <c r="FS103" s="0"/>
      <c r="FT103" s="0"/>
      <c r="FU103" s="0"/>
      <c r="FV103" s="0"/>
      <c r="FW103" s="0"/>
      <c r="FX103" s="0"/>
      <c r="FY103" s="0"/>
      <c r="FZ103" s="0"/>
      <c r="GA103" s="0"/>
      <c r="GB103" s="0"/>
      <c r="GC103" s="0"/>
      <c r="GD103" s="0"/>
      <c r="GE103" s="0"/>
      <c r="GF103" s="0"/>
      <c r="GG103" s="0"/>
      <c r="GH103" s="0"/>
      <c r="GI103" s="0"/>
      <c r="GJ103" s="0"/>
      <c r="GK103" s="0"/>
      <c r="GL103" s="0"/>
      <c r="GM103" s="0"/>
      <c r="GN103" s="0"/>
      <c r="GO103" s="0"/>
      <c r="GP103" s="0"/>
      <c r="GQ103" s="0"/>
      <c r="GR103" s="0"/>
      <c r="GS103" s="0"/>
      <c r="GT103" s="0"/>
      <c r="GU103" s="0"/>
      <c r="GV103" s="0"/>
      <c r="GW103" s="0"/>
      <c r="GX103" s="0"/>
      <c r="GY103" s="0"/>
      <c r="GZ103" s="0"/>
      <c r="HA103" s="0"/>
      <c r="HB103" s="0"/>
      <c r="HC103" s="0"/>
      <c r="HD103" s="0"/>
      <c r="HE103" s="0"/>
      <c r="HF103" s="0"/>
      <c r="HG103" s="0"/>
      <c r="HH103" s="0"/>
      <c r="HI103" s="0"/>
      <c r="HJ103" s="0"/>
      <c r="HK103" s="0"/>
      <c r="HL103" s="0"/>
      <c r="HM103" s="0"/>
      <c r="HN103" s="0"/>
      <c r="HO103" s="0"/>
      <c r="HP103" s="0"/>
      <c r="HQ103" s="0"/>
      <c r="HR103" s="0"/>
      <c r="HS103" s="0"/>
      <c r="HT103" s="0"/>
      <c r="HU103" s="0"/>
      <c r="HV103" s="0"/>
      <c r="HW103" s="0"/>
      <c r="HX103" s="0"/>
      <c r="HY103" s="0"/>
      <c r="HZ103" s="0"/>
      <c r="IA103" s="0"/>
      <c r="IB103" s="0"/>
      <c r="IC103" s="0"/>
      <c r="ID103" s="0"/>
      <c r="IE103" s="0"/>
      <c r="IF103" s="0"/>
      <c r="IG103" s="0"/>
      <c r="IH103" s="0"/>
      <c r="II103" s="0"/>
      <c r="IJ103" s="0"/>
      <c r="IK103" s="0"/>
      <c r="IL103" s="0"/>
      <c r="IM103" s="0"/>
      <c r="IN103" s="0"/>
      <c r="IO103" s="0"/>
      <c r="IP103" s="0"/>
      <c r="IQ103" s="0"/>
      <c r="IR103" s="0"/>
      <c r="IS103" s="0"/>
      <c r="IT103" s="0"/>
      <c r="IU103" s="0"/>
      <c r="IV103" s="0"/>
      <c r="IW103" s="0"/>
    </row>
    <row r="104" customFormat="false" ht="12" hidden="false" customHeight="true" outlineLevel="0" collapsed="false">
      <c r="A104" s="182" t="s">
        <v>197</v>
      </c>
      <c r="B104" s="198" t="s">
        <v>198</v>
      </c>
      <c r="C104" s="185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0"/>
      <c r="BD104" s="0"/>
      <c r="BE104" s="0"/>
      <c r="BF104" s="0"/>
      <c r="BG104" s="0"/>
      <c r="BH104" s="0"/>
      <c r="BI104" s="0"/>
      <c r="BJ104" s="0"/>
      <c r="BK104" s="0"/>
      <c r="BL104" s="0"/>
      <c r="BM104" s="0"/>
      <c r="BN104" s="0"/>
      <c r="BO104" s="0"/>
      <c r="BP104" s="0"/>
      <c r="BQ104" s="0"/>
      <c r="BR104" s="0"/>
      <c r="BS104" s="0"/>
      <c r="BT104" s="0"/>
      <c r="BU104" s="0"/>
      <c r="BV104" s="0"/>
      <c r="BW104" s="0"/>
      <c r="BX104" s="0"/>
      <c r="BY104" s="0"/>
      <c r="BZ104" s="0"/>
      <c r="CA104" s="0"/>
      <c r="CB104" s="0"/>
      <c r="CC104" s="0"/>
      <c r="CD104" s="0"/>
      <c r="CE104" s="0"/>
      <c r="CF104" s="0"/>
      <c r="CG104" s="0"/>
      <c r="CH104" s="0"/>
      <c r="CI104" s="0"/>
      <c r="CJ104" s="0"/>
      <c r="CK104" s="0"/>
      <c r="CL104" s="0"/>
      <c r="CM104" s="0"/>
      <c r="CN104" s="0"/>
      <c r="CO104" s="0"/>
      <c r="CP104" s="0"/>
      <c r="CQ104" s="0"/>
      <c r="CR104" s="0"/>
      <c r="CS104" s="0"/>
      <c r="CT104" s="0"/>
      <c r="CU104" s="0"/>
      <c r="CV104" s="0"/>
      <c r="CW104" s="0"/>
      <c r="CX104" s="0"/>
      <c r="CY104" s="0"/>
      <c r="CZ104" s="0"/>
      <c r="DA104" s="0"/>
      <c r="DB104" s="0"/>
      <c r="DC104" s="0"/>
      <c r="DD104" s="0"/>
      <c r="DE104" s="0"/>
      <c r="DF104" s="0"/>
      <c r="DG104" s="0"/>
      <c r="DH104" s="0"/>
      <c r="DI104" s="0"/>
      <c r="DJ104" s="0"/>
      <c r="DK104" s="0"/>
      <c r="DL104" s="0"/>
      <c r="DM104" s="0"/>
      <c r="DN104" s="0"/>
      <c r="DO104" s="0"/>
      <c r="DP104" s="0"/>
      <c r="DQ104" s="0"/>
      <c r="DR104" s="0"/>
      <c r="DS104" s="0"/>
      <c r="DT104" s="0"/>
      <c r="DU104" s="0"/>
      <c r="DV104" s="0"/>
      <c r="DW104" s="0"/>
      <c r="DX104" s="0"/>
      <c r="DY104" s="0"/>
      <c r="DZ104" s="0"/>
      <c r="EA104" s="0"/>
      <c r="EB104" s="0"/>
      <c r="EC104" s="0"/>
      <c r="ED104" s="0"/>
      <c r="EE104" s="0"/>
      <c r="EF104" s="0"/>
      <c r="EG104" s="0"/>
      <c r="EH104" s="0"/>
      <c r="EI104" s="0"/>
      <c r="EJ104" s="0"/>
      <c r="EK104" s="0"/>
      <c r="EL104" s="0"/>
      <c r="EM104" s="0"/>
      <c r="EN104" s="0"/>
      <c r="EO104" s="0"/>
      <c r="EP104" s="0"/>
      <c r="EQ104" s="0"/>
      <c r="ER104" s="0"/>
      <c r="ES104" s="0"/>
      <c r="ET104" s="0"/>
      <c r="EU104" s="0"/>
      <c r="EV104" s="0"/>
      <c r="EW104" s="0"/>
      <c r="EX104" s="0"/>
      <c r="EY104" s="0"/>
      <c r="EZ104" s="0"/>
      <c r="FA104" s="0"/>
      <c r="FB104" s="0"/>
      <c r="FC104" s="0"/>
      <c r="FD104" s="0"/>
      <c r="FE104" s="0"/>
      <c r="FF104" s="0"/>
      <c r="FG104" s="0"/>
      <c r="FH104" s="0"/>
      <c r="FI104" s="0"/>
      <c r="FJ104" s="0"/>
      <c r="FK104" s="0"/>
      <c r="FL104" s="0"/>
      <c r="FM104" s="0"/>
      <c r="FN104" s="0"/>
      <c r="FO104" s="0"/>
      <c r="FP104" s="0"/>
      <c r="FQ104" s="0"/>
      <c r="FR104" s="0"/>
      <c r="FS104" s="0"/>
      <c r="FT104" s="0"/>
      <c r="FU104" s="0"/>
      <c r="FV104" s="0"/>
      <c r="FW104" s="0"/>
      <c r="FX104" s="0"/>
      <c r="FY104" s="0"/>
      <c r="FZ104" s="0"/>
      <c r="GA104" s="0"/>
      <c r="GB104" s="0"/>
      <c r="GC104" s="0"/>
      <c r="GD104" s="0"/>
      <c r="GE104" s="0"/>
      <c r="GF104" s="0"/>
      <c r="GG104" s="0"/>
      <c r="GH104" s="0"/>
      <c r="GI104" s="0"/>
      <c r="GJ104" s="0"/>
      <c r="GK104" s="0"/>
      <c r="GL104" s="0"/>
      <c r="GM104" s="0"/>
      <c r="GN104" s="0"/>
      <c r="GO104" s="0"/>
      <c r="GP104" s="0"/>
      <c r="GQ104" s="0"/>
      <c r="GR104" s="0"/>
      <c r="GS104" s="0"/>
      <c r="GT104" s="0"/>
      <c r="GU104" s="0"/>
      <c r="GV104" s="0"/>
      <c r="GW104" s="0"/>
      <c r="GX104" s="0"/>
      <c r="GY104" s="0"/>
      <c r="GZ104" s="0"/>
      <c r="HA104" s="0"/>
      <c r="HB104" s="0"/>
      <c r="HC104" s="0"/>
      <c r="HD104" s="0"/>
      <c r="HE104" s="0"/>
      <c r="HF104" s="0"/>
      <c r="HG104" s="0"/>
      <c r="HH104" s="0"/>
      <c r="HI104" s="0"/>
      <c r="HJ104" s="0"/>
      <c r="HK104" s="0"/>
      <c r="HL104" s="0"/>
      <c r="HM104" s="0"/>
      <c r="HN104" s="0"/>
      <c r="HO104" s="0"/>
      <c r="HP104" s="0"/>
      <c r="HQ104" s="0"/>
      <c r="HR104" s="0"/>
      <c r="HS104" s="0"/>
      <c r="HT104" s="0"/>
      <c r="HU104" s="0"/>
      <c r="HV104" s="0"/>
      <c r="HW104" s="0"/>
      <c r="HX104" s="0"/>
      <c r="HY104" s="0"/>
      <c r="HZ104" s="0"/>
      <c r="IA104" s="0"/>
      <c r="IB104" s="0"/>
      <c r="IC104" s="0"/>
      <c r="ID104" s="0"/>
      <c r="IE104" s="0"/>
      <c r="IF104" s="0"/>
      <c r="IG104" s="0"/>
      <c r="IH104" s="0"/>
      <c r="II104" s="0"/>
      <c r="IJ104" s="0"/>
      <c r="IK104" s="0"/>
      <c r="IL104" s="0"/>
      <c r="IM104" s="0"/>
      <c r="IN104" s="0"/>
      <c r="IO104" s="0"/>
      <c r="IP104" s="0"/>
      <c r="IQ104" s="0"/>
      <c r="IR104" s="0"/>
      <c r="IS104" s="0"/>
      <c r="IT104" s="0"/>
      <c r="IU104" s="0"/>
      <c r="IV104" s="0"/>
      <c r="IW104" s="0"/>
    </row>
    <row r="105" customFormat="false" ht="12" hidden="false" customHeight="true" outlineLevel="0" collapsed="false">
      <c r="A105" s="182" t="s">
        <v>199</v>
      </c>
      <c r="B105" s="197" t="s">
        <v>200</v>
      </c>
      <c r="C105" s="185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0"/>
      <c r="BV105" s="0"/>
      <c r="BW105" s="0"/>
      <c r="BX105" s="0"/>
      <c r="BY105" s="0"/>
      <c r="BZ105" s="0"/>
      <c r="CA105" s="0"/>
      <c r="CB105" s="0"/>
      <c r="CC105" s="0"/>
      <c r="CD105" s="0"/>
      <c r="CE105" s="0"/>
      <c r="CF105" s="0"/>
      <c r="CG105" s="0"/>
      <c r="CH105" s="0"/>
      <c r="CI105" s="0"/>
      <c r="CJ105" s="0"/>
      <c r="CK105" s="0"/>
      <c r="CL105" s="0"/>
      <c r="CM105" s="0"/>
      <c r="CN105" s="0"/>
      <c r="CO105" s="0"/>
      <c r="CP105" s="0"/>
      <c r="CQ105" s="0"/>
      <c r="CR105" s="0"/>
      <c r="CS105" s="0"/>
      <c r="CT105" s="0"/>
      <c r="CU105" s="0"/>
      <c r="CV105" s="0"/>
      <c r="CW105" s="0"/>
      <c r="CX105" s="0"/>
      <c r="CY105" s="0"/>
      <c r="CZ105" s="0"/>
      <c r="DA105" s="0"/>
      <c r="DB105" s="0"/>
      <c r="DC105" s="0"/>
      <c r="DD105" s="0"/>
      <c r="DE105" s="0"/>
      <c r="DF105" s="0"/>
      <c r="DG105" s="0"/>
      <c r="DH105" s="0"/>
      <c r="DI105" s="0"/>
      <c r="DJ105" s="0"/>
      <c r="DK105" s="0"/>
      <c r="DL105" s="0"/>
      <c r="DM105" s="0"/>
      <c r="DN105" s="0"/>
      <c r="DO105" s="0"/>
      <c r="DP105" s="0"/>
      <c r="DQ105" s="0"/>
      <c r="DR105" s="0"/>
      <c r="DS105" s="0"/>
      <c r="DT105" s="0"/>
      <c r="DU105" s="0"/>
      <c r="DV105" s="0"/>
      <c r="DW105" s="0"/>
      <c r="DX105" s="0"/>
      <c r="DY105" s="0"/>
      <c r="DZ105" s="0"/>
      <c r="EA105" s="0"/>
      <c r="EB105" s="0"/>
      <c r="EC105" s="0"/>
      <c r="ED105" s="0"/>
      <c r="EE105" s="0"/>
      <c r="EF105" s="0"/>
      <c r="EG105" s="0"/>
      <c r="EH105" s="0"/>
      <c r="EI105" s="0"/>
      <c r="EJ105" s="0"/>
      <c r="EK105" s="0"/>
      <c r="EL105" s="0"/>
      <c r="EM105" s="0"/>
      <c r="EN105" s="0"/>
      <c r="EO105" s="0"/>
      <c r="EP105" s="0"/>
      <c r="EQ105" s="0"/>
      <c r="ER105" s="0"/>
      <c r="ES105" s="0"/>
      <c r="ET105" s="0"/>
      <c r="EU105" s="0"/>
      <c r="EV105" s="0"/>
      <c r="EW105" s="0"/>
      <c r="EX105" s="0"/>
      <c r="EY105" s="0"/>
      <c r="EZ105" s="0"/>
      <c r="FA105" s="0"/>
      <c r="FB105" s="0"/>
      <c r="FC105" s="0"/>
      <c r="FD105" s="0"/>
      <c r="FE105" s="0"/>
      <c r="FF105" s="0"/>
      <c r="FG105" s="0"/>
      <c r="FH105" s="0"/>
      <c r="FI105" s="0"/>
      <c r="FJ105" s="0"/>
      <c r="FK105" s="0"/>
      <c r="FL105" s="0"/>
      <c r="FM105" s="0"/>
      <c r="FN105" s="0"/>
      <c r="FO105" s="0"/>
      <c r="FP105" s="0"/>
      <c r="FQ105" s="0"/>
      <c r="FR105" s="0"/>
      <c r="FS105" s="0"/>
      <c r="FT105" s="0"/>
      <c r="FU105" s="0"/>
      <c r="FV105" s="0"/>
      <c r="FW105" s="0"/>
      <c r="FX105" s="0"/>
      <c r="FY105" s="0"/>
      <c r="FZ105" s="0"/>
      <c r="GA105" s="0"/>
      <c r="GB105" s="0"/>
      <c r="GC105" s="0"/>
      <c r="GD105" s="0"/>
      <c r="GE105" s="0"/>
      <c r="GF105" s="0"/>
      <c r="GG105" s="0"/>
      <c r="GH105" s="0"/>
      <c r="GI105" s="0"/>
      <c r="GJ105" s="0"/>
      <c r="GK105" s="0"/>
      <c r="GL105" s="0"/>
      <c r="GM105" s="0"/>
      <c r="GN105" s="0"/>
      <c r="GO105" s="0"/>
      <c r="GP105" s="0"/>
      <c r="GQ105" s="0"/>
      <c r="GR105" s="0"/>
      <c r="GS105" s="0"/>
      <c r="GT105" s="0"/>
      <c r="GU105" s="0"/>
      <c r="GV105" s="0"/>
      <c r="GW105" s="0"/>
      <c r="GX105" s="0"/>
      <c r="GY105" s="0"/>
      <c r="GZ105" s="0"/>
      <c r="HA105" s="0"/>
      <c r="HB105" s="0"/>
      <c r="HC105" s="0"/>
      <c r="HD105" s="0"/>
      <c r="HE105" s="0"/>
      <c r="HF105" s="0"/>
      <c r="HG105" s="0"/>
      <c r="HH105" s="0"/>
      <c r="HI105" s="0"/>
      <c r="HJ105" s="0"/>
      <c r="HK105" s="0"/>
      <c r="HL105" s="0"/>
      <c r="HM105" s="0"/>
      <c r="HN105" s="0"/>
      <c r="HO105" s="0"/>
      <c r="HP105" s="0"/>
      <c r="HQ105" s="0"/>
      <c r="HR105" s="0"/>
      <c r="HS105" s="0"/>
      <c r="HT105" s="0"/>
      <c r="HU105" s="0"/>
      <c r="HV105" s="0"/>
      <c r="HW105" s="0"/>
      <c r="HX105" s="0"/>
      <c r="HY105" s="0"/>
      <c r="HZ105" s="0"/>
      <c r="IA105" s="0"/>
      <c r="IB105" s="0"/>
      <c r="IC105" s="0"/>
      <c r="ID105" s="0"/>
      <c r="IE105" s="0"/>
      <c r="IF105" s="0"/>
      <c r="IG105" s="0"/>
      <c r="IH105" s="0"/>
      <c r="II105" s="0"/>
      <c r="IJ105" s="0"/>
      <c r="IK105" s="0"/>
      <c r="IL105" s="0"/>
      <c r="IM105" s="0"/>
      <c r="IN105" s="0"/>
      <c r="IO105" s="0"/>
      <c r="IP105" s="0"/>
      <c r="IQ105" s="0"/>
      <c r="IR105" s="0"/>
      <c r="IS105" s="0"/>
      <c r="IT105" s="0"/>
      <c r="IU105" s="0"/>
      <c r="IV105" s="0"/>
      <c r="IW105" s="0"/>
    </row>
    <row r="106" customFormat="false" ht="12" hidden="false" customHeight="true" outlineLevel="0" collapsed="false">
      <c r="A106" s="182" t="s">
        <v>201</v>
      </c>
      <c r="B106" s="197" t="s">
        <v>202</v>
      </c>
      <c r="C106" s="185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  <c r="CE106" s="0"/>
      <c r="CF106" s="0"/>
      <c r="CG106" s="0"/>
      <c r="CH106" s="0"/>
      <c r="CI106" s="0"/>
      <c r="CJ106" s="0"/>
      <c r="CK106" s="0"/>
      <c r="CL106" s="0"/>
      <c r="CM106" s="0"/>
      <c r="CN106" s="0"/>
      <c r="CO106" s="0"/>
      <c r="CP106" s="0"/>
      <c r="CQ106" s="0"/>
      <c r="CR106" s="0"/>
      <c r="CS106" s="0"/>
      <c r="CT106" s="0"/>
      <c r="CU106" s="0"/>
      <c r="CV106" s="0"/>
      <c r="CW106" s="0"/>
      <c r="CX106" s="0"/>
      <c r="CY106" s="0"/>
      <c r="CZ106" s="0"/>
      <c r="DA106" s="0"/>
      <c r="DB106" s="0"/>
      <c r="DC106" s="0"/>
      <c r="DD106" s="0"/>
      <c r="DE106" s="0"/>
      <c r="DF106" s="0"/>
      <c r="DG106" s="0"/>
      <c r="DH106" s="0"/>
      <c r="DI106" s="0"/>
      <c r="DJ106" s="0"/>
      <c r="DK106" s="0"/>
      <c r="DL106" s="0"/>
      <c r="DM106" s="0"/>
      <c r="DN106" s="0"/>
      <c r="DO106" s="0"/>
      <c r="DP106" s="0"/>
      <c r="DQ106" s="0"/>
      <c r="DR106" s="0"/>
      <c r="DS106" s="0"/>
      <c r="DT106" s="0"/>
      <c r="DU106" s="0"/>
      <c r="DV106" s="0"/>
      <c r="DW106" s="0"/>
      <c r="DX106" s="0"/>
      <c r="DY106" s="0"/>
      <c r="DZ106" s="0"/>
      <c r="EA106" s="0"/>
      <c r="EB106" s="0"/>
      <c r="EC106" s="0"/>
      <c r="ED106" s="0"/>
      <c r="EE106" s="0"/>
      <c r="EF106" s="0"/>
      <c r="EG106" s="0"/>
      <c r="EH106" s="0"/>
      <c r="EI106" s="0"/>
      <c r="EJ106" s="0"/>
      <c r="EK106" s="0"/>
      <c r="EL106" s="0"/>
      <c r="EM106" s="0"/>
      <c r="EN106" s="0"/>
      <c r="EO106" s="0"/>
      <c r="EP106" s="0"/>
      <c r="EQ106" s="0"/>
      <c r="ER106" s="0"/>
      <c r="ES106" s="0"/>
      <c r="ET106" s="0"/>
      <c r="EU106" s="0"/>
      <c r="EV106" s="0"/>
      <c r="EW106" s="0"/>
      <c r="EX106" s="0"/>
      <c r="EY106" s="0"/>
      <c r="EZ106" s="0"/>
      <c r="FA106" s="0"/>
      <c r="FB106" s="0"/>
      <c r="FC106" s="0"/>
      <c r="FD106" s="0"/>
      <c r="FE106" s="0"/>
      <c r="FF106" s="0"/>
      <c r="FG106" s="0"/>
      <c r="FH106" s="0"/>
      <c r="FI106" s="0"/>
      <c r="FJ106" s="0"/>
      <c r="FK106" s="0"/>
      <c r="FL106" s="0"/>
      <c r="FM106" s="0"/>
      <c r="FN106" s="0"/>
      <c r="FO106" s="0"/>
      <c r="FP106" s="0"/>
      <c r="FQ106" s="0"/>
      <c r="FR106" s="0"/>
      <c r="FS106" s="0"/>
      <c r="FT106" s="0"/>
      <c r="FU106" s="0"/>
      <c r="FV106" s="0"/>
      <c r="FW106" s="0"/>
      <c r="FX106" s="0"/>
      <c r="FY106" s="0"/>
      <c r="FZ106" s="0"/>
      <c r="GA106" s="0"/>
      <c r="GB106" s="0"/>
      <c r="GC106" s="0"/>
      <c r="GD106" s="0"/>
      <c r="GE106" s="0"/>
      <c r="GF106" s="0"/>
      <c r="GG106" s="0"/>
      <c r="GH106" s="0"/>
      <c r="GI106" s="0"/>
      <c r="GJ106" s="0"/>
      <c r="GK106" s="0"/>
      <c r="GL106" s="0"/>
      <c r="GM106" s="0"/>
      <c r="GN106" s="0"/>
      <c r="GO106" s="0"/>
      <c r="GP106" s="0"/>
      <c r="GQ106" s="0"/>
      <c r="GR106" s="0"/>
      <c r="GS106" s="0"/>
      <c r="GT106" s="0"/>
      <c r="GU106" s="0"/>
      <c r="GV106" s="0"/>
      <c r="GW106" s="0"/>
      <c r="GX106" s="0"/>
      <c r="GY106" s="0"/>
      <c r="GZ106" s="0"/>
      <c r="HA106" s="0"/>
      <c r="HB106" s="0"/>
      <c r="HC106" s="0"/>
      <c r="HD106" s="0"/>
      <c r="HE106" s="0"/>
      <c r="HF106" s="0"/>
      <c r="HG106" s="0"/>
      <c r="HH106" s="0"/>
      <c r="HI106" s="0"/>
      <c r="HJ106" s="0"/>
      <c r="HK106" s="0"/>
      <c r="HL106" s="0"/>
      <c r="HM106" s="0"/>
      <c r="HN106" s="0"/>
      <c r="HO106" s="0"/>
      <c r="HP106" s="0"/>
      <c r="HQ106" s="0"/>
      <c r="HR106" s="0"/>
      <c r="HS106" s="0"/>
      <c r="HT106" s="0"/>
      <c r="HU106" s="0"/>
      <c r="HV106" s="0"/>
      <c r="HW106" s="0"/>
      <c r="HX106" s="0"/>
      <c r="HY106" s="0"/>
      <c r="HZ106" s="0"/>
      <c r="IA106" s="0"/>
      <c r="IB106" s="0"/>
      <c r="IC106" s="0"/>
      <c r="ID106" s="0"/>
      <c r="IE106" s="0"/>
      <c r="IF106" s="0"/>
      <c r="IG106" s="0"/>
      <c r="IH106" s="0"/>
      <c r="II106" s="0"/>
      <c r="IJ106" s="0"/>
      <c r="IK106" s="0"/>
      <c r="IL106" s="0"/>
      <c r="IM106" s="0"/>
      <c r="IN106" s="0"/>
      <c r="IO106" s="0"/>
      <c r="IP106" s="0"/>
      <c r="IQ106" s="0"/>
      <c r="IR106" s="0"/>
      <c r="IS106" s="0"/>
      <c r="IT106" s="0"/>
      <c r="IU106" s="0"/>
      <c r="IV106" s="0"/>
      <c r="IW106" s="0"/>
    </row>
    <row r="107" customFormat="false" ht="12" hidden="false" customHeight="true" outlineLevel="0" collapsed="false">
      <c r="A107" s="182" t="s">
        <v>203</v>
      </c>
      <c r="B107" s="198" t="s">
        <v>204</v>
      </c>
      <c r="C107" s="185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0"/>
      <c r="BV107" s="0"/>
      <c r="BW107" s="0"/>
      <c r="BX107" s="0"/>
      <c r="BY107" s="0"/>
      <c r="BZ107" s="0"/>
      <c r="CA107" s="0"/>
      <c r="CB107" s="0"/>
      <c r="CC107" s="0"/>
      <c r="CD107" s="0"/>
      <c r="CE107" s="0"/>
      <c r="CF107" s="0"/>
      <c r="CG107" s="0"/>
      <c r="CH107" s="0"/>
      <c r="CI107" s="0"/>
      <c r="CJ107" s="0"/>
      <c r="CK107" s="0"/>
      <c r="CL107" s="0"/>
      <c r="CM107" s="0"/>
      <c r="CN107" s="0"/>
      <c r="CO107" s="0"/>
      <c r="CP107" s="0"/>
      <c r="CQ107" s="0"/>
      <c r="CR107" s="0"/>
      <c r="CS107" s="0"/>
      <c r="CT107" s="0"/>
      <c r="CU107" s="0"/>
      <c r="CV107" s="0"/>
      <c r="CW107" s="0"/>
      <c r="CX107" s="0"/>
      <c r="CY107" s="0"/>
      <c r="CZ107" s="0"/>
      <c r="DA107" s="0"/>
      <c r="DB107" s="0"/>
      <c r="DC107" s="0"/>
      <c r="DD107" s="0"/>
      <c r="DE107" s="0"/>
      <c r="DF107" s="0"/>
      <c r="DG107" s="0"/>
      <c r="DH107" s="0"/>
      <c r="DI107" s="0"/>
      <c r="DJ107" s="0"/>
      <c r="DK107" s="0"/>
      <c r="DL107" s="0"/>
      <c r="DM107" s="0"/>
      <c r="DN107" s="0"/>
      <c r="DO107" s="0"/>
      <c r="DP107" s="0"/>
      <c r="DQ107" s="0"/>
      <c r="DR107" s="0"/>
      <c r="DS107" s="0"/>
      <c r="DT107" s="0"/>
      <c r="DU107" s="0"/>
      <c r="DV107" s="0"/>
      <c r="DW107" s="0"/>
      <c r="DX107" s="0"/>
      <c r="DY107" s="0"/>
      <c r="DZ107" s="0"/>
      <c r="EA107" s="0"/>
      <c r="EB107" s="0"/>
      <c r="EC107" s="0"/>
      <c r="ED107" s="0"/>
      <c r="EE107" s="0"/>
      <c r="EF107" s="0"/>
      <c r="EG107" s="0"/>
      <c r="EH107" s="0"/>
      <c r="EI107" s="0"/>
      <c r="EJ107" s="0"/>
      <c r="EK107" s="0"/>
      <c r="EL107" s="0"/>
      <c r="EM107" s="0"/>
      <c r="EN107" s="0"/>
      <c r="EO107" s="0"/>
      <c r="EP107" s="0"/>
      <c r="EQ107" s="0"/>
      <c r="ER107" s="0"/>
      <c r="ES107" s="0"/>
      <c r="ET107" s="0"/>
      <c r="EU107" s="0"/>
      <c r="EV107" s="0"/>
      <c r="EW107" s="0"/>
      <c r="EX107" s="0"/>
      <c r="EY107" s="0"/>
      <c r="EZ107" s="0"/>
      <c r="FA107" s="0"/>
      <c r="FB107" s="0"/>
      <c r="FC107" s="0"/>
      <c r="FD107" s="0"/>
      <c r="FE107" s="0"/>
      <c r="FF107" s="0"/>
      <c r="FG107" s="0"/>
      <c r="FH107" s="0"/>
      <c r="FI107" s="0"/>
      <c r="FJ107" s="0"/>
      <c r="FK107" s="0"/>
      <c r="FL107" s="0"/>
      <c r="FM107" s="0"/>
      <c r="FN107" s="0"/>
      <c r="FO107" s="0"/>
      <c r="FP107" s="0"/>
      <c r="FQ107" s="0"/>
      <c r="FR107" s="0"/>
      <c r="FS107" s="0"/>
      <c r="FT107" s="0"/>
      <c r="FU107" s="0"/>
      <c r="FV107" s="0"/>
      <c r="FW107" s="0"/>
      <c r="FX107" s="0"/>
      <c r="FY107" s="0"/>
      <c r="FZ107" s="0"/>
      <c r="GA107" s="0"/>
      <c r="GB107" s="0"/>
      <c r="GC107" s="0"/>
      <c r="GD107" s="0"/>
      <c r="GE107" s="0"/>
      <c r="GF107" s="0"/>
      <c r="GG107" s="0"/>
      <c r="GH107" s="0"/>
      <c r="GI107" s="0"/>
      <c r="GJ107" s="0"/>
      <c r="GK107" s="0"/>
      <c r="GL107" s="0"/>
      <c r="GM107" s="0"/>
      <c r="GN107" s="0"/>
      <c r="GO107" s="0"/>
      <c r="GP107" s="0"/>
      <c r="GQ107" s="0"/>
      <c r="GR107" s="0"/>
      <c r="GS107" s="0"/>
      <c r="GT107" s="0"/>
      <c r="GU107" s="0"/>
      <c r="GV107" s="0"/>
      <c r="GW107" s="0"/>
      <c r="GX107" s="0"/>
      <c r="GY107" s="0"/>
      <c r="GZ107" s="0"/>
      <c r="HA107" s="0"/>
      <c r="HB107" s="0"/>
      <c r="HC107" s="0"/>
      <c r="HD107" s="0"/>
      <c r="HE107" s="0"/>
      <c r="HF107" s="0"/>
      <c r="HG107" s="0"/>
      <c r="HH107" s="0"/>
      <c r="HI107" s="0"/>
      <c r="HJ107" s="0"/>
      <c r="HK107" s="0"/>
      <c r="HL107" s="0"/>
      <c r="HM107" s="0"/>
      <c r="HN107" s="0"/>
      <c r="HO107" s="0"/>
      <c r="HP107" s="0"/>
      <c r="HQ107" s="0"/>
      <c r="HR107" s="0"/>
      <c r="HS107" s="0"/>
      <c r="HT107" s="0"/>
      <c r="HU107" s="0"/>
      <c r="HV107" s="0"/>
      <c r="HW107" s="0"/>
      <c r="HX107" s="0"/>
      <c r="HY107" s="0"/>
      <c r="HZ107" s="0"/>
      <c r="IA107" s="0"/>
      <c r="IB107" s="0"/>
      <c r="IC107" s="0"/>
      <c r="ID107" s="0"/>
      <c r="IE107" s="0"/>
      <c r="IF107" s="0"/>
      <c r="IG107" s="0"/>
      <c r="IH107" s="0"/>
      <c r="II107" s="0"/>
      <c r="IJ107" s="0"/>
      <c r="IK107" s="0"/>
      <c r="IL107" s="0"/>
      <c r="IM107" s="0"/>
      <c r="IN107" s="0"/>
      <c r="IO107" s="0"/>
      <c r="IP107" s="0"/>
      <c r="IQ107" s="0"/>
      <c r="IR107" s="0"/>
      <c r="IS107" s="0"/>
      <c r="IT107" s="0"/>
      <c r="IU107" s="0"/>
      <c r="IV107" s="0"/>
      <c r="IW107" s="0"/>
    </row>
    <row r="108" customFormat="false" ht="12" hidden="false" customHeight="true" outlineLevel="0" collapsed="false">
      <c r="A108" s="199" t="s">
        <v>205</v>
      </c>
      <c r="B108" s="200" t="s">
        <v>206</v>
      </c>
      <c r="C108" s="185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0"/>
      <c r="CN108" s="0"/>
      <c r="CO108" s="0"/>
      <c r="CP108" s="0"/>
      <c r="CQ108" s="0"/>
      <c r="CR108" s="0"/>
      <c r="CS108" s="0"/>
      <c r="CT108" s="0"/>
      <c r="CU108" s="0"/>
      <c r="CV108" s="0"/>
      <c r="CW108" s="0"/>
      <c r="CX108" s="0"/>
      <c r="CY108" s="0"/>
      <c r="CZ108" s="0"/>
      <c r="DA108" s="0"/>
      <c r="DB108" s="0"/>
      <c r="DC108" s="0"/>
      <c r="DD108" s="0"/>
      <c r="DE108" s="0"/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0"/>
      <c r="EJ108" s="0"/>
      <c r="EK108" s="0"/>
      <c r="EL108" s="0"/>
      <c r="EM108" s="0"/>
      <c r="EN108" s="0"/>
      <c r="EO108" s="0"/>
      <c r="EP108" s="0"/>
      <c r="EQ108" s="0"/>
      <c r="ER108" s="0"/>
      <c r="ES108" s="0"/>
      <c r="ET108" s="0"/>
      <c r="EU108" s="0"/>
      <c r="EV108" s="0"/>
      <c r="EW108" s="0"/>
      <c r="EX108" s="0"/>
      <c r="EY108" s="0"/>
      <c r="EZ108" s="0"/>
      <c r="FA108" s="0"/>
      <c r="FB108" s="0"/>
      <c r="FC108" s="0"/>
      <c r="FD108" s="0"/>
      <c r="FE108" s="0"/>
      <c r="FF108" s="0"/>
      <c r="FG108" s="0"/>
      <c r="FH108" s="0"/>
      <c r="FI108" s="0"/>
      <c r="FJ108" s="0"/>
      <c r="FK108" s="0"/>
      <c r="FL108" s="0"/>
      <c r="FM108" s="0"/>
      <c r="FN108" s="0"/>
      <c r="FO108" s="0"/>
      <c r="FP108" s="0"/>
      <c r="FQ108" s="0"/>
      <c r="FR108" s="0"/>
      <c r="FS108" s="0"/>
      <c r="FT108" s="0"/>
      <c r="FU108" s="0"/>
      <c r="FV108" s="0"/>
      <c r="FW108" s="0"/>
      <c r="FX108" s="0"/>
      <c r="FY108" s="0"/>
      <c r="FZ108" s="0"/>
      <c r="GA108" s="0"/>
      <c r="GB108" s="0"/>
      <c r="GC108" s="0"/>
      <c r="GD108" s="0"/>
      <c r="GE108" s="0"/>
      <c r="GF108" s="0"/>
      <c r="GG108" s="0"/>
      <c r="GH108" s="0"/>
      <c r="GI108" s="0"/>
      <c r="GJ108" s="0"/>
      <c r="GK108" s="0"/>
      <c r="GL108" s="0"/>
      <c r="GM108" s="0"/>
      <c r="GN108" s="0"/>
      <c r="GO108" s="0"/>
      <c r="GP108" s="0"/>
      <c r="GQ108" s="0"/>
      <c r="GR108" s="0"/>
      <c r="GS108" s="0"/>
      <c r="GT108" s="0"/>
      <c r="GU108" s="0"/>
      <c r="GV108" s="0"/>
      <c r="GW108" s="0"/>
      <c r="GX108" s="0"/>
      <c r="GY108" s="0"/>
      <c r="GZ108" s="0"/>
      <c r="HA108" s="0"/>
      <c r="HB108" s="0"/>
      <c r="HC108" s="0"/>
      <c r="HD108" s="0"/>
      <c r="HE108" s="0"/>
      <c r="HF108" s="0"/>
      <c r="HG108" s="0"/>
      <c r="HH108" s="0"/>
      <c r="HI108" s="0"/>
      <c r="HJ108" s="0"/>
      <c r="HK108" s="0"/>
      <c r="HL108" s="0"/>
      <c r="HM108" s="0"/>
      <c r="HN108" s="0"/>
      <c r="HO108" s="0"/>
      <c r="HP108" s="0"/>
      <c r="HQ108" s="0"/>
      <c r="HR108" s="0"/>
      <c r="HS108" s="0"/>
      <c r="HT108" s="0"/>
      <c r="HU108" s="0"/>
      <c r="HV108" s="0"/>
      <c r="HW108" s="0"/>
      <c r="HX108" s="0"/>
      <c r="HY108" s="0"/>
      <c r="HZ108" s="0"/>
      <c r="IA108" s="0"/>
      <c r="IB108" s="0"/>
      <c r="IC108" s="0"/>
      <c r="ID108" s="0"/>
      <c r="IE108" s="0"/>
      <c r="IF108" s="0"/>
      <c r="IG108" s="0"/>
      <c r="IH108" s="0"/>
      <c r="II108" s="0"/>
      <c r="IJ108" s="0"/>
      <c r="IK108" s="0"/>
      <c r="IL108" s="0"/>
      <c r="IM108" s="0"/>
      <c r="IN108" s="0"/>
      <c r="IO108" s="0"/>
      <c r="IP108" s="0"/>
      <c r="IQ108" s="0"/>
      <c r="IR108" s="0"/>
      <c r="IS108" s="0"/>
      <c r="IT108" s="0"/>
      <c r="IU108" s="0"/>
      <c r="IV108" s="0"/>
      <c r="IW108" s="0"/>
    </row>
    <row r="109" customFormat="false" ht="12" hidden="false" customHeight="true" outlineLevel="0" collapsed="false">
      <c r="A109" s="182" t="s">
        <v>207</v>
      </c>
      <c r="B109" s="200" t="s">
        <v>208</v>
      </c>
      <c r="C109" s="185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0"/>
      <c r="BV109" s="0"/>
      <c r="BW109" s="0"/>
      <c r="BX109" s="0"/>
      <c r="BY109" s="0"/>
      <c r="BZ109" s="0"/>
      <c r="CA109" s="0"/>
      <c r="CB109" s="0"/>
      <c r="CC109" s="0"/>
      <c r="CD109" s="0"/>
      <c r="CE109" s="0"/>
      <c r="CF109" s="0"/>
      <c r="CG109" s="0"/>
      <c r="CH109" s="0"/>
      <c r="CI109" s="0"/>
      <c r="CJ109" s="0"/>
      <c r="CK109" s="0"/>
      <c r="CL109" s="0"/>
      <c r="CM109" s="0"/>
      <c r="CN109" s="0"/>
      <c r="CO109" s="0"/>
      <c r="CP109" s="0"/>
      <c r="CQ109" s="0"/>
      <c r="CR109" s="0"/>
      <c r="CS109" s="0"/>
      <c r="CT109" s="0"/>
      <c r="CU109" s="0"/>
      <c r="CV109" s="0"/>
      <c r="CW109" s="0"/>
      <c r="CX109" s="0"/>
      <c r="CY109" s="0"/>
      <c r="CZ109" s="0"/>
      <c r="DA109" s="0"/>
      <c r="DB109" s="0"/>
      <c r="DC109" s="0"/>
      <c r="DD109" s="0"/>
      <c r="DE109" s="0"/>
      <c r="DF109" s="0"/>
      <c r="DG109" s="0"/>
      <c r="DH109" s="0"/>
      <c r="DI109" s="0"/>
      <c r="DJ109" s="0"/>
      <c r="DK109" s="0"/>
      <c r="DL109" s="0"/>
      <c r="DM109" s="0"/>
      <c r="DN109" s="0"/>
      <c r="DO109" s="0"/>
      <c r="DP109" s="0"/>
      <c r="DQ109" s="0"/>
      <c r="DR109" s="0"/>
      <c r="DS109" s="0"/>
      <c r="DT109" s="0"/>
      <c r="DU109" s="0"/>
      <c r="DV109" s="0"/>
      <c r="DW109" s="0"/>
      <c r="DX109" s="0"/>
      <c r="DY109" s="0"/>
      <c r="DZ109" s="0"/>
      <c r="EA109" s="0"/>
      <c r="EB109" s="0"/>
      <c r="EC109" s="0"/>
      <c r="ED109" s="0"/>
      <c r="EE109" s="0"/>
      <c r="EF109" s="0"/>
      <c r="EG109" s="0"/>
      <c r="EH109" s="0"/>
      <c r="EI109" s="0"/>
      <c r="EJ109" s="0"/>
      <c r="EK109" s="0"/>
      <c r="EL109" s="0"/>
      <c r="EM109" s="0"/>
      <c r="EN109" s="0"/>
      <c r="EO109" s="0"/>
      <c r="EP109" s="0"/>
      <c r="EQ109" s="0"/>
      <c r="ER109" s="0"/>
      <c r="ES109" s="0"/>
      <c r="ET109" s="0"/>
      <c r="EU109" s="0"/>
      <c r="EV109" s="0"/>
      <c r="EW109" s="0"/>
      <c r="EX109" s="0"/>
      <c r="EY109" s="0"/>
      <c r="EZ109" s="0"/>
      <c r="FA109" s="0"/>
      <c r="FB109" s="0"/>
      <c r="FC109" s="0"/>
      <c r="FD109" s="0"/>
      <c r="FE109" s="0"/>
      <c r="FF109" s="0"/>
      <c r="FG109" s="0"/>
      <c r="FH109" s="0"/>
      <c r="FI109" s="0"/>
      <c r="FJ109" s="0"/>
      <c r="FK109" s="0"/>
      <c r="FL109" s="0"/>
      <c r="FM109" s="0"/>
      <c r="FN109" s="0"/>
      <c r="FO109" s="0"/>
      <c r="FP109" s="0"/>
      <c r="FQ109" s="0"/>
      <c r="FR109" s="0"/>
      <c r="FS109" s="0"/>
      <c r="FT109" s="0"/>
      <c r="FU109" s="0"/>
      <c r="FV109" s="0"/>
      <c r="FW109" s="0"/>
      <c r="FX109" s="0"/>
      <c r="FY109" s="0"/>
      <c r="FZ109" s="0"/>
      <c r="GA109" s="0"/>
      <c r="GB109" s="0"/>
      <c r="GC109" s="0"/>
      <c r="GD109" s="0"/>
      <c r="GE109" s="0"/>
      <c r="GF109" s="0"/>
      <c r="GG109" s="0"/>
      <c r="GH109" s="0"/>
      <c r="GI109" s="0"/>
      <c r="GJ109" s="0"/>
      <c r="GK109" s="0"/>
      <c r="GL109" s="0"/>
      <c r="GM109" s="0"/>
      <c r="GN109" s="0"/>
      <c r="GO109" s="0"/>
      <c r="GP109" s="0"/>
      <c r="GQ109" s="0"/>
      <c r="GR109" s="0"/>
      <c r="GS109" s="0"/>
      <c r="GT109" s="0"/>
      <c r="GU109" s="0"/>
      <c r="GV109" s="0"/>
      <c r="GW109" s="0"/>
      <c r="GX109" s="0"/>
      <c r="GY109" s="0"/>
      <c r="GZ109" s="0"/>
      <c r="HA109" s="0"/>
      <c r="HB109" s="0"/>
      <c r="HC109" s="0"/>
      <c r="HD109" s="0"/>
      <c r="HE109" s="0"/>
      <c r="HF109" s="0"/>
      <c r="HG109" s="0"/>
      <c r="HH109" s="0"/>
      <c r="HI109" s="0"/>
      <c r="HJ109" s="0"/>
      <c r="HK109" s="0"/>
      <c r="HL109" s="0"/>
      <c r="HM109" s="0"/>
      <c r="HN109" s="0"/>
      <c r="HO109" s="0"/>
      <c r="HP109" s="0"/>
      <c r="HQ109" s="0"/>
      <c r="HR109" s="0"/>
      <c r="HS109" s="0"/>
      <c r="HT109" s="0"/>
      <c r="HU109" s="0"/>
      <c r="HV109" s="0"/>
      <c r="HW109" s="0"/>
      <c r="HX109" s="0"/>
      <c r="HY109" s="0"/>
      <c r="HZ109" s="0"/>
      <c r="IA109" s="0"/>
      <c r="IB109" s="0"/>
      <c r="IC109" s="0"/>
      <c r="ID109" s="0"/>
      <c r="IE109" s="0"/>
      <c r="IF109" s="0"/>
      <c r="IG109" s="0"/>
      <c r="IH109" s="0"/>
      <c r="II109" s="0"/>
      <c r="IJ109" s="0"/>
      <c r="IK109" s="0"/>
      <c r="IL109" s="0"/>
      <c r="IM109" s="0"/>
      <c r="IN109" s="0"/>
      <c r="IO109" s="0"/>
      <c r="IP109" s="0"/>
      <c r="IQ109" s="0"/>
      <c r="IR109" s="0"/>
      <c r="IS109" s="0"/>
      <c r="IT109" s="0"/>
      <c r="IU109" s="0"/>
      <c r="IV109" s="0"/>
      <c r="IW109" s="0"/>
    </row>
    <row r="110" customFormat="false" ht="12" hidden="false" customHeight="true" outlineLevel="0" collapsed="false">
      <c r="A110" s="182" t="s">
        <v>209</v>
      </c>
      <c r="B110" s="198" t="s">
        <v>210</v>
      </c>
      <c r="C110" s="183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  <c r="BC110" s="0"/>
      <c r="BD110" s="0"/>
      <c r="BE110" s="0"/>
      <c r="BF110" s="0"/>
      <c r="BG110" s="0"/>
      <c r="BH110" s="0"/>
      <c r="BI110" s="0"/>
      <c r="BJ110" s="0"/>
      <c r="BK110" s="0"/>
      <c r="BL110" s="0"/>
      <c r="BM110" s="0"/>
      <c r="BN110" s="0"/>
      <c r="BO110" s="0"/>
      <c r="BP110" s="0"/>
      <c r="BQ110" s="0"/>
      <c r="BR110" s="0"/>
      <c r="BS110" s="0"/>
      <c r="BT110" s="0"/>
      <c r="BU110" s="0"/>
      <c r="BV110" s="0"/>
      <c r="BW110" s="0"/>
      <c r="BX110" s="0"/>
      <c r="BY110" s="0"/>
      <c r="BZ110" s="0"/>
      <c r="CA110" s="0"/>
      <c r="CB110" s="0"/>
      <c r="CC110" s="0"/>
      <c r="CD110" s="0"/>
      <c r="CE110" s="0"/>
      <c r="CF110" s="0"/>
      <c r="CG110" s="0"/>
      <c r="CH110" s="0"/>
      <c r="CI110" s="0"/>
      <c r="CJ110" s="0"/>
      <c r="CK110" s="0"/>
      <c r="CL110" s="0"/>
      <c r="CM110" s="0"/>
      <c r="CN110" s="0"/>
      <c r="CO110" s="0"/>
      <c r="CP110" s="0"/>
      <c r="CQ110" s="0"/>
      <c r="CR110" s="0"/>
      <c r="CS110" s="0"/>
      <c r="CT110" s="0"/>
      <c r="CU110" s="0"/>
      <c r="CV110" s="0"/>
      <c r="CW110" s="0"/>
      <c r="CX110" s="0"/>
      <c r="CY110" s="0"/>
      <c r="CZ110" s="0"/>
      <c r="DA110" s="0"/>
      <c r="DB110" s="0"/>
      <c r="DC110" s="0"/>
      <c r="DD110" s="0"/>
      <c r="DE110" s="0"/>
      <c r="DF110" s="0"/>
      <c r="DG110" s="0"/>
      <c r="DH110" s="0"/>
      <c r="DI110" s="0"/>
      <c r="DJ110" s="0"/>
      <c r="DK110" s="0"/>
      <c r="DL110" s="0"/>
      <c r="DM110" s="0"/>
      <c r="DN110" s="0"/>
      <c r="DO110" s="0"/>
      <c r="DP110" s="0"/>
      <c r="DQ110" s="0"/>
      <c r="DR110" s="0"/>
      <c r="DS110" s="0"/>
      <c r="DT110" s="0"/>
      <c r="DU110" s="0"/>
      <c r="DV110" s="0"/>
      <c r="DW110" s="0"/>
      <c r="DX110" s="0"/>
      <c r="DY110" s="0"/>
      <c r="DZ110" s="0"/>
      <c r="EA110" s="0"/>
      <c r="EB110" s="0"/>
      <c r="EC110" s="0"/>
      <c r="ED110" s="0"/>
      <c r="EE110" s="0"/>
      <c r="EF110" s="0"/>
      <c r="EG110" s="0"/>
      <c r="EH110" s="0"/>
      <c r="EI110" s="0"/>
      <c r="EJ110" s="0"/>
      <c r="EK110" s="0"/>
      <c r="EL110" s="0"/>
      <c r="EM110" s="0"/>
      <c r="EN110" s="0"/>
      <c r="EO110" s="0"/>
      <c r="EP110" s="0"/>
      <c r="EQ110" s="0"/>
      <c r="ER110" s="0"/>
      <c r="ES110" s="0"/>
      <c r="ET110" s="0"/>
      <c r="EU110" s="0"/>
      <c r="EV110" s="0"/>
      <c r="EW110" s="0"/>
      <c r="EX110" s="0"/>
      <c r="EY110" s="0"/>
      <c r="EZ110" s="0"/>
      <c r="FA110" s="0"/>
      <c r="FB110" s="0"/>
      <c r="FC110" s="0"/>
      <c r="FD110" s="0"/>
      <c r="FE110" s="0"/>
      <c r="FF110" s="0"/>
      <c r="FG110" s="0"/>
      <c r="FH110" s="0"/>
      <c r="FI110" s="0"/>
      <c r="FJ110" s="0"/>
      <c r="FK110" s="0"/>
      <c r="FL110" s="0"/>
      <c r="FM110" s="0"/>
      <c r="FN110" s="0"/>
      <c r="FO110" s="0"/>
      <c r="FP110" s="0"/>
      <c r="FQ110" s="0"/>
      <c r="FR110" s="0"/>
      <c r="FS110" s="0"/>
      <c r="FT110" s="0"/>
      <c r="FU110" s="0"/>
      <c r="FV110" s="0"/>
      <c r="FW110" s="0"/>
      <c r="FX110" s="0"/>
      <c r="FY110" s="0"/>
      <c r="FZ110" s="0"/>
      <c r="GA110" s="0"/>
      <c r="GB110" s="0"/>
      <c r="GC110" s="0"/>
      <c r="GD110" s="0"/>
      <c r="GE110" s="0"/>
      <c r="GF110" s="0"/>
      <c r="GG110" s="0"/>
      <c r="GH110" s="0"/>
      <c r="GI110" s="0"/>
      <c r="GJ110" s="0"/>
      <c r="GK110" s="0"/>
      <c r="GL110" s="0"/>
      <c r="GM110" s="0"/>
      <c r="GN110" s="0"/>
      <c r="GO110" s="0"/>
      <c r="GP110" s="0"/>
      <c r="GQ110" s="0"/>
      <c r="GR110" s="0"/>
      <c r="GS110" s="0"/>
      <c r="GT110" s="0"/>
      <c r="GU110" s="0"/>
      <c r="GV110" s="0"/>
      <c r="GW110" s="0"/>
      <c r="GX110" s="0"/>
      <c r="GY110" s="0"/>
      <c r="GZ110" s="0"/>
      <c r="HA110" s="0"/>
      <c r="HB110" s="0"/>
      <c r="HC110" s="0"/>
      <c r="HD110" s="0"/>
      <c r="HE110" s="0"/>
      <c r="HF110" s="0"/>
      <c r="HG110" s="0"/>
      <c r="HH110" s="0"/>
      <c r="HI110" s="0"/>
      <c r="HJ110" s="0"/>
      <c r="HK110" s="0"/>
      <c r="HL110" s="0"/>
      <c r="HM110" s="0"/>
      <c r="HN110" s="0"/>
      <c r="HO110" s="0"/>
      <c r="HP110" s="0"/>
      <c r="HQ110" s="0"/>
      <c r="HR110" s="0"/>
      <c r="HS110" s="0"/>
      <c r="HT110" s="0"/>
      <c r="HU110" s="0"/>
      <c r="HV110" s="0"/>
      <c r="HW110" s="0"/>
      <c r="HX110" s="0"/>
      <c r="HY110" s="0"/>
      <c r="HZ110" s="0"/>
      <c r="IA110" s="0"/>
      <c r="IB110" s="0"/>
      <c r="IC110" s="0"/>
      <c r="ID110" s="0"/>
      <c r="IE110" s="0"/>
      <c r="IF110" s="0"/>
      <c r="IG110" s="0"/>
      <c r="IH110" s="0"/>
      <c r="II110" s="0"/>
      <c r="IJ110" s="0"/>
      <c r="IK110" s="0"/>
      <c r="IL110" s="0"/>
      <c r="IM110" s="0"/>
      <c r="IN110" s="0"/>
      <c r="IO110" s="0"/>
      <c r="IP110" s="0"/>
      <c r="IQ110" s="0"/>
      <c r="IR110" s="0"/>
      <c r="IS110" s="0"/>
      <c r="IT110" s="0"/>
      <c r="IU110" s="0"/>
      <c r="IV110" s="0"/>
      <c r="IW110" s="0"/>
    </row>
    <row r="111" customFormat="false" ht="12" hidden="false" customHeight="true" outlineLevel="0" collapsed="false">
      <c r="A111" s="182" t="s">
        <v>211</v>
      </c>
      <c r="B111" s="195" t="s">
        <v>212</v>
      </c>
      <c r="C111" s="183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B111" s="0"/>
      <c r="BC111" s="0"/>
      <c r="BD111" s="0"/>
      <c r="BE111" s="0"/>
      <c r="BF111" s="0"/>
      <c r="BG111" s="0"/>
      <c r="BH111" s="0"/>
      <c r="BI111" s="0"/>
      <c r="BJ111" s="0"/>
      <c r="BK111" s="0"/>
      <c r="BL111" s="0"/>
      <c r="BM111" s="0"/>
      <c r="BN111" s="0"/>
      <c r="BO111" s="0"/>
      <c r="BP111" s="0"/>
      <c r="BQ111" s="0"/>
      <c r="BR111" s="0"/>
      <c r="BS111" s="0"/>
      <c r="BT111" s="0"/>
      <c r="BU111" s="0"/>
      <c r="BV111" s="0"/>
      <c r="BW111" s="0"/>
      <c r="BX111" s="0"/>
      <c r="BY111" s="0"/>
      <c r="BZ111" s="0"/>
      <c r="CA111" s="0"/>
      <c r="CB111" s="0"/>
      <c r="CC111" s="0"/>
      <c r="CD111" s="0"/>
      <c r="CE111" s="0"/>
      <c r="CF111" s="0"/>
      <c r="CG111" s="0"/>
      <c r="CH111" s="0"/>
      <c r="CI111" s="0"/>
      <c r="CJ111" s="0"/>
      <c r="CK111" s="0"/>
      <c r="CL111" s="0"/>
      <c r="CM111" s="0"/>
      <c r="CN111" s="0"/>
      <c r="CO111" s="0"/>
      <c r="CP111" s="0"/>
      <c r="CQ111" s="0"/>
      <c r="CR111" s="0"/>
      <c r="CS111" s="0"/>
      <c r="CT111" s="0"/>
      <c r="CU111" s="0"/>
      <c r="CV111" s="0"/>
      <c r="CW111" s="0"/>
      <c r="CX111" s="0"/>
      <c r="CY111" s="0"/>
      <c r="CZ111" s="0"/>
      <c r="DA111" s="0"/>
      <c r="DB111" s="0"/>
      <c r="DC111" s="0"/>
      <c r="DD111" s="0"/>
      <c r="DE111" s="0"/>
      <c r="DF111" s="0"/>
      <c r="DG111" s="0"/>
      <c r="DH111" s="0"/>
      <c r="DI111" s="0"/>
      <c r="DJ111" s="0"/>
      <c r="DK111" s="0"/>
      <c r="DL111" s="0"/>
      <c r="DM111" s="0"/>
      <c r="DN111" s="0"/>
      <c r="DO111" s="0"/>
      <c r="DP111" s="0"/>
      <c r="DQ111" s="0"/>
      <c r="DR111" s="0"/>
      <c r="DS111" s="0"/>
      <c r="DT111" s="0"/>
      <c r="DU111" s="0"/>
      <c r="DV111" s="0"/>
      <c r="DW111" s="0"/>
      <c r="DX111" s="0"/>
      <c r="DY111" s="0"/>
      <c r="DZ111" s="0"/>
      <c r="EA111" s="0"/>
      <c r="EB111" s="0"/>
      <c r="EC111" s="0"/>
      <c r="ED111" s="0"/>
      <c r="EE111" s="0"/>
      <c r="EF111" s="0"/>
      <c r="EG111" s="0"/>
      <c r="EH111" s="0"/>
      <c r="EI111" s="0"/>
      <c r="EJ111" s="0"/>
      <c r="EK111" s="0"/>
      <c r="EL111" s="0"/>
      <c r="EM111" s="0"/>
      <c r="EN111" s="0"/>
      <c r="EO111" s="0"/>
      <c r="EP111" s="0"/>
      <c r="EQ111" s="0"/>
      <c r="ER111" s="0"/>
      <c r="ES111" s="0"/>
      <c r="ET111" s="0"/>
      <c r="EU111" s="0"/>
      <c r="EV111" s="0"/>
      <c r="EW111" s="0"/>
      <c r="EX111" s="0"/>
      <c r="EY111" s="0"/>
      <c r="EZ111" s="0"/>
      <c r="FA111" s="0"/>
      <c r="FB111" s="0"/>
      <c r="FC111" s="0"/>
      <c r="FD111" s="0"/>
      <c r="FE111" s="0"/>
      <c r="FF111" s="0"/>
      <c r="FG111" s="0"/>
      <c r="FH111" s="0"/>
      <c r="FI111" s="0"/>
      <c r="FJ111" s="0"/>
      <c r="FK111" s="0"/>
      <c r="FL111" s="0"/>
      <c r="FM111" s="0"/>
      <c r="FN111" s="0"/>
      <c r="FO111" s="0"/>
      <c r="FP111" s="0"/>
      <c r="FQ111" s="0"/>
      <c r="FR111" s="0"/>
      <c r="FS111" s="0"/>
      <c r="FT111" s="0"/>
      <c r="FU111" s="0"/>
      <c r="FV111" s="0"/>
      <c r="FW111" s="0"/>
      <c r="FX111" s="0"/>
      <c r="FY111" s="0"/>
      <c r="FZ111" s="0"/>
      <c r="GA111" s="0"/>
      <c r="GB111" s="0"/>
      <c r="GC111" s="0"/>
      <c r="GD111" s="0"/>
      <c r="GE111" s="0"/>
      <c r="GF111" s="0"/>
      <c r="GG111" s="0"/>
      <c r="GH111" s="0"/>
      <c r="GI111" s="0"/>
      <c r="GJ111" s="0"/>
      <c r="GK111" s="0"/>
      <c r="GL111" s="0"/>
      <c r="GM111" s="0"/>
      <c r="GN111" s="0"/>
      <c r="GO111" s="0"/>
      <c r="GP111" s="0"/>
      <c r="GQ111" s="0"/>
      <c r="GR111" s="0"/>
      <c r="GS111" s="0"/>
      <c r="GT111" s="0"/>
      <c r="GU111" s="0"/>
      <c r="GV111" s="0"/>
      <c r="GW111" s="0"/>
      <c r="GX111" s="0"/>
      <c r="GY111" s="0"/>
      <c r="GZ111" s="0"/>
      <c r="HA111" s="0"/>
      <c r="HB111" s="0"/>
      <c r="HC111" s="0"/>
      <c r="HD111" s="0"/>
      <c r="HE111" s="0"/>
      <c r="HF111" s="0"/>
      <c r="HG111" s="0"/>
      <c r="HH111" s="0"/>
      <c r="HI111" s="0"/>
      <c r="HJ111" s="0"/>
      <c r="HK111" s="0"/>
      <c r="HL111" s="0"/>
      <c r="HM111" s="0"/>
      <c r="HN111" s="0"/>
      <c r="HO111" s="0"/>
      <c r="HP111" s="0"/>
      <c r="HQ111" s="0"/>
      <c r="HR111" s="0"/>
      <c r="HS111" s="0"/>
      <c r="HT111" s="0"/>
      <c r="HU111" s="0"/>
      <c r="HV111" s="0"/>
      <c r="HW111" s="0"/>
      <c r="HX111" s="0"/>
      <c r="HY111" s="0"/>
      <c r="HZ111" s="0"/>
      <c r="IA111" s="0"/>
      <c r="IB111" s="0"/>
      <c r="IC111" s="0"/>
      <c r="ID111" s="0"/>
      <c r="IE111" s="0"/>
      <c r="IF111" s="0"/>
      <c r="IG111" s="0"/>
      <c r="IH111" s="0"/>
      <c r="II111" s="0"/>
      <c r="IJ111" s="0"/>
      <c r="IK111" s="0"/>
      <c r="IL111" s="0"/>
      <c r="IM111" s="0"/>
      <c r="IN111" s="0"/>
      <c r="IO111" s="0"/>
      <c r="IP111" s="0"/>
      <c r="IQ111" s="0"/>
      <c r="IR111" s="0"/>
      <c r="IS111" s="0"/>
      <c r="IT111" s="0"/>
      <c r="IU111" s="0"/>
      <c r="IV111" s="0"/>
      <c r="IW111" s="0"/>
    </row>
    <row r="112" customFormat="false" ht="12" hidden="false" customHeight="true" outlineLevel="0" collapsed="false">
      <c r="A112" s="184" t="s">
        <v>213</v>
      </c>
      <c r="B112" s="194" t="s">
        <v>214</v>
      </c>
      <c r="C112" s="185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  <c r="BC112" s="0"/>
      <c r="BD112" s="0"/>
      <c r="BE112" s="0"/>
      <c r="BF112" s="0"/>
      <c r="BG112" s="0"/>
      <c r="BH112" s="0"/>
      <c r="BI112" s="0"/>
      <c r="BJ112" s="0"/>
      <c r="BK112" s="0"/>
      <c r="BL112" s="0"/>
      <c r="BM112" s="0"/>
      <c r="BN112" s="0"/>
      <c r="BO112" s="0"/>
      <c r="BP112" s="0"/>
      <c r="BQ112" s="0"/>
      <c r="BR112" s="0"/>
      <c r="BS112" s="0"/>
      <c r="BT112" s="0"/>
      <c r="BU112" s="0"/>
      <c r="BV112" s="0"/>
      <c r="BW112" s="0"/>
      <c r="BX112" s="0"/>
      <c r="BY112" s="0"/>
      <c r="BZ112" s="0"/>
      <c r="CA112" s="0"/>
      <c r="CB112" s="0"/>
      <c r="CC112" s="0"/>
      <c r="CD112" s="0"/>
      <c r="CE112" s="0"/>
      <c r="CF112" s="0"/>
      <c r="CG112" s="0"/>
      <c r="CH112" s="0"/>
      <c r="CI112" s="0"/>
      <c r="CJ112" s="0"/>
      <c r="CK112" s="0"/>
      <c r="CL112" s="0"/>
      <c r="CM112" s="0"/>
      <c r="CN112" s="0"/>
      <c r="CO112" s="0"/>
      <c r="CP112" s="0"/>
      <c r="CQ112" s="0"/>
      <c r="CR112" s="0"/>
      <c r="CS112" s="0"/>
      <c r="CT112" s="0"/>
      <c r="CU112" s="0"/>
      <c r="CV112" s="0"/>
      <c r="CW112" s="0"/>
      <c r="CX112" s="0"/>
      <c r="CY112" s="0"/>
      <c r="CZ112" s="0"/>
      <c r="DA112" s="0"/>
      <c r="DB112" s="0"/>
      <c r="DC112" s="0"/>
      <c r="DD112" s="0"/>
      <c r="DE112" s="0"/>
      <c r="DF112" s="0"/>
      <c r="DG112" s="0"/>
      <c r="DH112" s="0"/>
      <c r="DI112" s="0"/>
      <c r="DJ112" s="0"/>
      <c r="DK112" s="0"/>
      <c r="DL112" s="0"/>
      <c r="DM112" s="0"/>
      <c r="DN112" s="0"/>
      <c r="DO112" s="0"/>
      <c r="DP112" s="0"/>
      <c r="DQ112" s="0"/>
      <c r="DR112" s="0"/>
      <c r="DS112" s="0"/>
      <c r="DT112" s="0"/>
      <c r="DU112" s="0"/>
      <c r="DV112" s="0"/>
      <c r="DW112" s="0"/>
      <c r="DX112" s="0"/>
      <c r="DY112" s="0"/>
      <c r="DZ112" s="0"/>
      <c r="EA112" s="0"/>
      <c r="EB112" s="0"/>
      <c r="EC112" s="0"/>
      <c r="ED112" s="0"/>
      <c r="EE112" s="0"/>
      <c r="EF112" s="0"/>
      <c r="EG112" s="0"/>
      <c r="EH112" s="0"/>
      <c r="EI112" s="0"/>
      <c r="EJ112" s="0"/>
      <c r="EK112" s="0"/>
      <c r="EL112" s="0"/>
      <c r="EM112" s="0"/>
      <c r="EN112" s="0"/>
      <c r="EO112" s="0"/>
      <c r="EP112" s="0"/>
      <c r="EQ112" s="0"/>
      <c r="ER112" s="0"/>
      <c r="ES112" s="0"/>
      <c r="ET112" s="0"/>
      <c r="EU112" s="0"/>
      <c r="EV112" s="0"/>
      <c r="EW112" s="0"/>
      <c r="EX112" s="0"/>
      <c r="EY112" s="0"/>
      <c r="EZ112" s="0"/>
      <c r="FA112" s="0"/>
      <c r="FB112" s="0"/>
      <c r="FC112" s="0"/>
      <c r="FD112" s="0"/>
      <c r="FE112" s="0"/>
      <c r="FF112" s="0"/>
      <c r="FG112" s="0"/>
      <c r="FH112" s="0"/>
      <c r="FI112" s="0"/>
      <c r="FJ112" s="0"/>
      <c r="FK112" s="0"/>
      <c r="FL112" s="0"/>
      <c r="FM112" s="0"/>
      <c r="FN112" s="0"/>
      <c r="FO112" s="0"/>
      <c r="FP112" s="0"/>
      <c r="FQ112" s="0"/>
      <c r="FR112" s="0"/>
      <c r="FS112" s="0"/>
      <c r="FT112" s="0"/>
      <c r="FU112" s="0"/>
      <c r="FV112" s="0"/>
      <c r="FW112" s="0"/>
      <c r="FX112" s="0"/>
      <c r="FY112" s="0"/>
      <c r="FZ112" s="0"/>
      <c r="GA112" s="0"/>
      <c r="GB112" s="0"/>
      <c r="GC112" s="0"/>
      <c r="GD112" s="0"/>
      <c r="GE112" s="0"/>
      <c r="GF112" s="0"/>
      <c r="GG112" s="0"/>
      <c r="GH112" s="0"/>
      <c r="GI112" s="0"/>
      <c r="GJ112" s="0"/>
      <c r="GK112" s="0"/>
      <c r="GL112" s="0"/>
      <c r="GM112" s="0"/>
      <c r="GN112" s="0"/>
      <c r="GO112" s="0"/>
      <c r="GP112" s="0"/>
      <c r="GQ112" s="0"/>
      <c r="GR112" s="0"/>
      <c r="GS112" s="0"/>
      <c r="GT112" s="0"/>
      <c r="GU112" s="0"/>
      <c r="GV112" s="0"/>
      <c r="GW112" s="0"/>
      <c r="GX112" s="0"/>
      <c r="GY112" s="0"/>
      <c r="GZ112" s="0"/>
      <c r="HA112" s="0"/>
      <c r="HB112" s="0"/>
      <c r="HC112" s="0"/>
      <c r="HD112" s="0"/>
      <c r="HE112" s="0"/>
      <c r="HF112" s="0"/>
      <c r="HG112" s="0"/>
      <c r="HH112" s="0"/>
      <c r="HI112" s="0"/>
      <c r="HJ112" s="0"/>
      <c r="HK112" s="0"/>
      <c r="HL112" s="0"/>
      <c r="HM112" s="0"/>
      <c r="HN112" s="0"/>
      <c r="HO112" s="0"/>
      <c r="HP112" s="0"/>
      <c r="HQ112" s="0"/>
      <c r="HR112" s="0"/>
      <c r="HS112" s="0"/>
      <c r="HT112" s="0"/>
      <c r="HU112" s="0"/>
      <c r="HV112" s="0"/>
      <c r="HW112" s="0"/>
      <c r="HX112" s="0"/>
      <c r="HY112" s="0"/>
      <c r="HZ112" s="0"/>
      <c r="IA112" s="0"/>
      <c r="IB112" s="0"/>
      <c r="IC112" s="0"/>
      <c r="ID112" s="0"/>
      <c r="IE112" s="0"/>
      <c r="IF112" s="0"/>
      <c r="IG112" s="0"/>
      <c r="IH112" s="0"/>
      <c r="II112" s="0"/>
      <c r="IJ112" s="0"/>
      <c r="IK112" s="0"/>
      <c r="IL112" s="0"/>
      <c r="IM112" s="0"/>
      <c r="IN112" s="0"/>
      <c r="IO112" s="0"/>
      <c r="IP112" s="0"/>
      <c r="IQ112" s="0"/>
      <c r="IR112" s="0"/>
      <c r="IS112" s="0"/>
      <c r="IT112" s="0"/>
      <c r="IU112" s="0"/>
      <c r="IV112" s="0"/>
      <c r="IW112" s="0"/>
    </row>
    <row r="113" customFormat="false" ht="12" hidden="false" customHeight="true" outlineLevel="0" collapsed="false">
      <c r="A113" s="201" t="s">
        <v>215</v>
      </c>
      <c r="B113" s="202" t="s">
        <v>216</v>
      </c>
      <c r="C113" s="203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  <c r="BC113" s="0"/>
      <c r="BD113" s="0"/>
      <c r="BE113" s="0"/>
      <c r="BF113" s="0"/>
      <c r="BG113" s="0"/>
      <c r="BH113" s="0"/>
      <c r="BI113" s="0"/>
      <c r="BJ113" s="0"/>
      <c r="BK113" s="0"/>
      <c r="BL113" s="0"/>
      <c r="BM113" s="0"/>
      <c r="BN113" s="0"/>
      <c r="BO113" s="0"/>
      <c r="BP113" s="0"/>
      <c r="BQ113" s="0"/>
      <c r="BR113" s="0"/>
      <c r="BS113" s="0"/>
      <c r="BT113" s="0"/>
      <c r="BU113" s="0"/>
      <c r="BV113" s="0"/>
      <c r="BW113" s="0"/>
      <c r="BX113" s="0"/>
      <c r="BY113" s="0"/>
      <c r="BZ113" s="0"/>
      <c r="CA113" s="0"/>
      <c r="CB113" s="0"/>
      <c r="CC113" s="0"/>
      <c r="CD113" s="0"/>
      <c r="CE113" s="0"/>
      <c r="CF113" s="0"/>
      <c r="CG113" s="0"/>
      <c r="CH113" s="0"/>
      <c r="CI113" s="0"/>
      <c r="CJ113" s="0"/>
      <c r="CK113" s="0"/>
      <c r="CL113" s="0"/>
      <c r="CM113" s="0"/>
      <c r="CN113" s="0"/>
      <c r="CO113" s="0"/>
      <c r="CP113" s="0"/>
      <c r="CQ113" s="0"/>
      <c r="CR113" s="0"/>
      <c r="CS113" s="0"/>
      <c r="CT113" s="0"/>
      <c r="CU113" s="0"/>
      <c r="CV113" s="0"/>
      <c r="CW113" s="0"/>
      <c r="CX113" s="0"/>
      <c r="CY113" s="0"/>
      <c r="CZ113" s="0"/>
      <c r="DA113" s="0"/>
      <c r="DB113" s="0"/>
      <c r="DC113" s="0"/>
      <c r="DD113" s="0"/>
      <c r="DE113" s="0"/>
      <c r="DF113" s="0"/>
      <c r="DG113" s="0"/>
      <c r="DH113" s="0"/>
      <c r="DI113" s="0"/>
      <c r="DJ113" s="0"/>
      <c r="DK113" s="0"/>
      <c r="DL113" s="0"/>
      <c r="DM113" s="0"/>
      <c r="DN113" s="0"/>
      <c r="DO113" s="0"/>
      <c r="DP113" s="0"/>
      <c r="DQ113" s="0"/>
      <c r="DR113" s="0"/>
      <c r="DS113" s="0"/>
      <c r="DT113" s="0"/>
      <c r="DU113" s="0"/>
      <c r="DV113" s="0"/>
      <c r="DW113" s="0"/>
      <c r="DX113" s="0"/>
      <c r="DY113" s="0"/>
      <c r="DZ113" s="0"/>
      <c r="EA113" s="0"/>
      <c r="EB113" s="0"/>
      <c r="EC113" s="0"/>
      <c r="ED113" s="0"/>
      <c r="EE113" s="0"/>
      <c r="EF113" s="0"/>
      <c r="EG113" s="0"/>
      <c r="EH113" s="0"/>
      <c r="EI113" s="0"/>
      <c r="EJ113" s="0"/>
      <c r="EK113" s="0"/>
      <c r="EL113" s="0"/>
      <c r="EM113" s="0"/>
      <c r="EN113" s="0"/>
      <c r="EO113" s="0"/>
      <c r="EP113" s="0"/>
      <c r="EQ113" s="0"/>
      <c r="ER113" s="0"/>
      <c r="ES113" s="0"/>
      <c r="ET113" s="0"/>
      <c r="EU113" s="0"/>
      <c r="EV113" s="0"/>
      <c r="EW113" s="0"/>
      <c r="EX113" s="0"/>
      <c r="EY113" s="0"/>
      <c r="EZ113" s="0"/>
      <c r="FA113" s="0"/>
      <c r="FB113" s="0"/>
      <c r="FC113" s="0"/>
      <c r="FD113" s="0"/>
      <c r="FE113" s="0"/>
      <c r="FF113" s="0"/>
      <c r="FG113" s="0"/>
      <c r="FH113" s="0"/>
      <c r="FI113" s="0"/>
      <c r="FJ113" s="0"/>
      <c r="FK113" s="0"/>
      <c r="FL113" s="0"/>
      <c r="FM113" s="0"/>
      <c r="FN113" s="0"/>
      <c r="FO113" s="0"/>
      <c r="FP113" s="0"/>
      <c r="FQ113" s="0"/>
      <c r="FR113" s="0"/>
      <c r="FS113" s="0"/>
      <c r="FT113" s="0"/>
      <c r="FU113" s="0"/>
      <c r="FV113" s="0"/>
      <c r="FW113" s="0"/>
      <c r="FX113" s="0"/>
      <c r="FY113" s="0"/>
      <c r="FZ113" s="0"/>
      <c r="GA113" s="0"/>
      <c r="GB113" s="0"/>
      <c r="GC113" s="0"/>
      <c r="GD113" s="0"/>
      <c r="GE113" s="0"/>
      <c r="GF113" s="0"/>
      <c r="GG113" s="0"/>
      <c r="GH113" s="0"/>
      <c r="GI113" s="0"/>
      <c r="GJ113" s="0"/>
      <c r="GK113" s="0"/>
      <c r="GL113" s="0"/>
      <c r="GM113" s="0"/>
      <c r="GN113" s="0"/>
      <c r="GO113" s="0"/>
      <c r="GP113" s="0"/>
      <c r="GQ113" s="0"/>
      <c r="GR113" s="0"/>
      <c r="GS113" s="0"/>
      <c r="GT113" s="0"/>
      <c r="GU113" s="0"/>
      <c r="GV113" s="0"/>
      <c r="GW113" s="0"/>
      <c r="GX113" s="0"/>
      <c r="GY113" s="0"/>
      <c r="GZ113" s="0"/>
      <c r="HA113" s="0"/>
      <c r="HB113" s="0"/>
      <c r="HC113" s="0"/>
      <c r="HD113" s="0"/>
      <c r="HE113" s="0"/>
      <c r="HF113" s="0"/>
      <c r="HG113" s="0"/>
      <c r="HH113" s="0"/>
      <c r="HI113" s="0"/>
      <c r="HJ113" s="0"/>
      <c r="HK113" s="0"/>
      <c r="HL113" s="0"/>
      <c r="HM113" s="0"/>
      <c r="HN113" s="0"/>
      <c r="HO113" s="0"/>
      <c r="HP113" s="0"/>
      <c r="HQ113" s="0"/>
      <c r="HR113" s="0"/>
      <c r="HS113" s="0"/>
      <c r="HT113" s="0"/>
      <c r="HU113" s="0"/>
      <c r="HV113" s="0"/>
      <c r="HW113" s="0"/>
      <c r="HX113" s="0"/>
      <c r="HY113" s="0"/>
      <c r="HZ113" s="0"/>
      <c r="IA113" s="0"/>
      <c r="IB113" s="0"/>
      <c r="IC113" s="0"/>
      <c r="ID113" s="0"/>
      <c r="IE113" s="0"/>
      <c r="IF113" s="0"/>
      <c r="IG113" s="0"/>
      <c r="IH113" s="0"/>
      <c r="II113" s="0"/>
      <c r="IJ113" s="0"/>
      <c r="IK113" s="0"/>
      <c r="IL113" s="0"/>
      <c r="IM113" s="0"/>
      <c r="IN113" s="0"/>
      <c r="IO113" s="0"/>
      <c r="IP113" s="0"/>
      <c r="IQ113" s="0"/>
      <c r="IR113" s="0"/>
      <c r="IS113" s="0"/>
      <c r="IT113" s="0"/>
      <c r="IU113" s="0"/>
      <c r="IV113" s="0"/>
      <c r="IW113" s="0"/>
    </row>
    <row r="114" customFormat="false" ht="12" hidden="false" customHeight="true" outlineLevel="0" collapsed="false">
      <c r="A114" s="104" t="s">
        <v>28</v>
      </c>
      <c r="B114" s="204" t="s">
        <v>217</v>
      </c>
      <c r="C114" s="179" t="n">
        <f aca="false">+C115+C117+C119</f>
        <v>0</v>
      </c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B114" s="0"/>
      <c r="BC114" s="0"/>
      <c r="BD114" s="0"/>
      <c r="BE114" s="0"/>
      <c r="BF114" s="0"/>
      <c r="BG114" s="0"/>
      <c r="BH114" s="0"/>
      <c r="BI114" s="0"/>
      <c r="BJ114" s="0"/>
      <c r="BK114" s="0"/>
      <c r="BL114" s="0"/>
      <c r="BM114" s="0"/>
      <c r="BN114" s="0"/>
      <c r="BO114" s="0"/>
      <c r="BP114" s="0"/>
      <c r="BQ114" s="0"/>
      <c r="BR114" s="0"/>
      <c r="BS114" s="0"/>
      <c r="BT114" s="0"/>
      <c r="BU114" s="0"/>
      <c r="BV114" s="0"/>
      <c r="BW114" s="0"/>
      <c r="BX114" s="0"/>
      <c r="BY114" s="0"/>
      <c r="BZ114" s="0"/>
      <c r="CA114" s="0"/>
      <c r="CB114" s="0"/>
      <c r="CC114" s="0"/>
      <c r="CD114" s="0"/>
      <c r="CE114" s="0"/>
      <c r="CF114" s="0"/>
      <c r="CG114" s="0"/>
      <c r="CH114" s="0"/>
      <c r="CI114" s="0"/>
      <c r="CJ114" s="0"/>
      <c r="CK114" s="0"/>
      <c r="CL114" s="0"/>
      <c r="CM114" s="0"/>
      <c r="CN114" s="0"/>
      <c r="CO114" s="0"/>
      <c r="CP114" s="0"/>
      <c r="CQ114" s="0"/>
      <c r="CR114" s="0"/>
      <c r="CS114" s="0"/>
      <c r="CT114" s="0"/>
      <c r="CU114" s="0"/>
      <c r="CV114" s="0"/>
      <c r="CW114" s="0"/>
      <c r="CX114" s="0"/>
      <c r="CY114" s="0"/>
      <c r="CZ114" s="0"/>
      <c r="DA114" s="0"/>
      <c r="DB114" s="0"/>
      <c r="DC114" s="0"/>
      <c r="DD114" s="0"/>
      <c r="DE114" s="0"/>
      <c r="DF114" s="0"/>
      <c r="DG114" s="0"/>
      <c r="DH114" s="0"/>
      <c r="DI114" s="0"/>
      <c r="DJ114" s="0"/>
      <c r="DK114" s="0"/>
      <c r="DL114" s="0"/>
      <c r="DM114" s="0"/>
      <c r="DN114" s="0"/>
      <c r="DO114" s="0"/>
      <c r="DP114" s="0"/>
      <c r="DQ114" s="0"/>
      <c r="DR114" s="0"/>
      <c r="DS114" s="0"/>
      <c r="DT114" s="0"/>
      <c r="DU114" s="0"/>
      <c r="DV114" s="0"/>
      <c r="DW114" s="0"/>
      <c r="DX114" s="0"/>
      <c r="DY114" s="0"/>
      <c r="DZ114" s="0"/>
      <c r="EA114" s="0"/>
      <c r="EB114" s="0"/>
      <c r="EC114" s="0"/>
      <c r="ED114" s="0"/>
      <c r="EE114" s="0"/>
      <c r="EF114" s="0"/>
      <c r="EG114" s="0"/>
      <c r="EH114" s="0"/>
      <c r="EI114" s="0"/>
      <c r="EJ114" s="0"/>
      <c r="EK114" s="0"/>
      <c r="EL114" s="0"/>
      <c r="EM114" s="0"/>
      <c r="EN114" s="0"/>
      <c r="EO114" s="0"/>
      <c r="EP114" s="0"/>
      <c r="EQ114" s="0"/>
      <c r="ER114" s="0"/>
      <c r="ES114" s="0"/>
      <c r="ET114" s="0"/>
      <c r="EU114" s="0"/>
      <c r="EV114" s="0"/>
      <c r="EW114" s="0"/>
      <c r="EX114" s="0"/>
      <c r="EY114" s="0"/>
      <c r="EZ114" s="0"/>
      <c r="FA114" s="0"/>
      <c r="FB114" s="0"/>
      <c r="FC114" s="0"/>
      <c r="FD114" s="0"/>
      <c r="FE114" s="0"/>
      <c r="FF114" s="0"/>
      <c r="FG114" s="0"/>
      <c r="FH114" s="0"/>
      <c r="FI114" s="0"/>
      <c r="FJ114" s="0"/>
      <c r="FK114" s="0"/>
      <c r="FL114" s="0"/>
      <c r="FM114" s="0"/>
      <c r="FN114" s="0"/>
      <c r="FO114" s="0"/>
      <c r="FP114" s="0"/>
      <c r="FQ114" s="0"/>
      <c r="FR114" s="0"/>
      <c r="FS114" s="0"/>
      <c r="FT114" s="0"/>
      <c r="FU114" s="0"/>
      <c r="FV114" s="0"/>
      <c r="FW114" s="0"/>
      <c r="FX114" s="0"/>
      <c r="FY114" s="0"/>
      <c r="FZ114" s="0"/>
      <c r="GA114" s="0"/>
      <c r="GB114" s="0"/>
      <c r="GC114" s="0"/>
      <c r="GD114" s="0"/>
      <c r="GE114" s="0"/>
      <c r="GF114" s="0"/>
      <c r="GG114" s="0"/>
      <c r="GH114" s="0"/>
      <c r="GI114" s="0"/>
      <c r="GJ114" s="0"/>
      <c r="GK114" s="0"/>
      <c r="GL114" s="0"/>
      <c r="GM114" s="0"/>
      <c r="GN114" s="0"/>
      <c r="GO114" s="0"/>
      <c r="GP114" s="0"/>
      <c r="GQ114" s="0"/>
      <c r="GR114" s="0"/>
      <c r="GS114" s="0"/>
      <c r="GT114" s="0"/>
      <c r="GU114" s="0"/>
      <c r="GV114" s="0"/>
      <c r="GW114" s="0"/>
      <c r="GX114" s="0"/>
      <c r="GY114" s="0"/>
      <c r="GZ114" s="0"/>
      <c r="HA114" s="0"/>
      <c r="HB114" s="0"/>
      <c r="HC114" s="0"/>
      <c r="HD114" s="0"/>
      <c r="HE114" s="0"/>
      <c r="HF114" s="0"/>
      <c r="HG114" s="0"/>
      <c r="HH114" s="0"/>
      <c r="HI114" s="0"/>
      <c r="HJ114" s="0"/>
      <c r="HK114" s="0"/>
      <c r="HL114" s="0"/>
      <c r="HM114" s="0"/>
      <c r="HN114" s="0"/>
      <c r="HO114" s="0"/>
      <c r="HP114" s="0"/>
      <c r="HQ114" s="0"/>
      <c r="HR114" s="0"/>
      <c r="HS114" s="0"/>
      <c r="HT114" s="0"/>
      <c r="HU114" s="0"/>
      <c r="HV114" s="0"/>
      <c r="HW114" s="0"/>
      <c r="HX114" s="0"/>
      <c r="HY114" s="0"/>
      <c r="HZ114" s="0"/>
      <c r="IA114" s="0"/>
      <c r="IB114" s="0"/>
      <c r="IC114" s="0"/>
      <c r="ID114" s="0"/>
      <c r="IE114" s="0"/>
      <c r="IF114" s="0"/>
      <c r="IG114" s="0"/>
      <c r="IH114" s="0"/>
      <c r="II114" s="0"/>
      <c r="IJ114" s="0"/>
      <c r="IK114" s="0"/>
      <c r="IL114" s="0"/>
      <c r="IM114" s="0"/>
      <c r="IN114" s="0"/>
      <c r="IO114" s="0"/>
      <c r="IP114" s="0"/>
      <c r="IQ114" s="0"/>
      <c r="IR114" s="0"/>
      <c r="IS114" s="0"/>
      <c r="IT114" s="0"/>
      <c r="IU114" s="0"/>
      <c r="IV114" s="0"/>
      <c r="IW114" s="0"/>
    </row>
    <row r="115" customFormat="false" ht="12" hidden="false" customHeight="true" outlineLevel="0" collapsed="false">
      <c r="A115" s="180" t="s">
        <v>30</v>
      </c>
      <c r="B115" s="194" t="s">
        <v>218</v>
      </c>
      <c r="C115" s="181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  <c r="BB115" s="0"/>
      <c r="BC115" s="0"/>
      <c r="BD115" s="0"/>
      <c r="BE115" s="0"/>
      <c r="BF115" s="0"/>
      <c r="BG115" s="0"/>
      <c r="BH115" s="0"/>
      <c r="BI115" s="0"/>
      <c r="BJ115" s="0"/>
      <c r="BK115" s="0"/>
      <c r="BL115" s="0"/>
      <c r="BM115" s="0"/>
      <c r="BN115" s="0"/>
      <c r="BO115" s="0"/>
      <c r="BP115" s="0"/>
      <c r="BQ115" s="0"/>
      <c r="BR115" s="0"/>
      <c r="BS115" s="0"/>
      <c r="BT115" s="0"/>
      <c r="BU115" s="0"/>
      <c r="BV115" s="0"/>
      <c r="BW115" s="0"/>
      <c r="BX115" s="0"/>
      <c r="BY115" s="0"/>
      <c r="BZ115" s="0"/>
      <c r="CA115" s="0"/>
      <c r="CB115" s="0"/>
      <c r="CC115" s="0"/>
      <c r="CD115" s="0"/>
      <c r="CE115" s="0"/>
      <c r="CF115" s="0"/>
      <c r="CG115" s="0"/>
      <c r="CH115" s="0"/>
      <c r="CI115" s="0"/>
      <c r="CJ115" s="0"/>
      <c r="CK115" s="0"/>
      <c r="CL115" s="0"/>
      <c r="CM115" s="0"/>
      <c r="CN115" s="0"/>
      <c r="CO115" s="0"/>
      <c r="CP115" s="0"/>
      <c r="CQ115" s="0"/>
      <c r="CR115" s="0"/>
      <c r="CS115" s="0"/>
      <c r="CT115" s="0"/>
      <c r="CU115" s="0"/>
      <c r="CV115" s="0"/>
      <c r="CW115" s="0"/>
      <c r="CX115" s="0"/>
      <c r="CY115" s="0"/>
      <c r="CZ115" s="0"/>
      <c r="DA115" s="0"/>
      <c r="DB115" s="0"/>
      <c r="DC115" s="0"/>
      <c r="DD115" s="0"/>
      <c r="DE115" s="0"/>
      <c r="DF115" s="0"/>
      <c r="DG115" s="0"/>
      <c r="DH115" s="0"/>
      <c r="DI115" s="0"/>
      <c r="DJ115" s="0"/>
      <c r="DK115" s="0"/>
      <c r="DL115" s="0"/>
      <c r="DM115" s="0"/>
      <c r="DN115" s="0"/>
      <c r="DO115" s="0"/>
      <c r="DP115" s="0"/>
      <c r="DQ115" s="0"/>
      <c r="DR115" s="0"/>
      <c r="DS115" s="0"/>
      <c r="DT115" s="0"/>
      <c r="DU115" s="0"/>
      <c r="DV115" s="0"/>
      <c r="DW115" s="0"/>
      <c r="DX115" s="0"/>
      <c r="DY115" s="0"/>
      <c r="DZ115" s="0"/>
      <c r="EA115" s="0"/>
      <c r="EB115" s="0"/>
      <c r="EC115" s="0"/>
      <c r="ED115" s="0"/>
      <c r="EE115" s="0"/>
      <c r="EF115" s="0"/>
      <c r="EG115" s="0"/>
      <c r="EH115" s="0"/>
      <c r="EI115" s="0"/>
      <c r="EJ115" s="0"/>
      <c r="EK115" s="0"/>
      <c r="EL115" s="0"/>
      <c r="EM115" s="0"/>
      <c r="EN115" s="0"/>
      <c r="EO115" s="0"/>
      <c r="EP115" s="0"/>
      <c r="EQ115" s="0"/>
      <c r="ER115" s="0"/>
      <c r="ES115" s="0"/>
      <c r="ET115" s="0"/>
      <c r="EU115" s="0"/>
      <c r="EV115" s="0"/>
      <c r="EW115" s="0"/>
      <c r="EX115" s="0"/>
      <c r="EY115" s="0"/>
      <c r="EZ115" s="0"/>
      <c r="FA115" s="0"/>
      <c r="FB115" s="0"/>
      <c r="FC115" s="0"/>
      <c r="FD115" s="0"/>
      <c r="FE115" s="0"/>
      <c r="FF115" s="0"/>
      <c r="FG115" s="0"/>
      <c r="FH115" s="0"/>
      <c r="FI115" s="0"/>
      <c r="FJ115" s="0"/>
      <c r="FK115" s="0"/>
      <c r="FL115" s="0"/>
      <c r="FM115" s="0"/>
      <c r="FN115" s="0"/>
      <c r="FO115" s="0"/>
      <c r="FP115" s="0"/>
      <c r="FQ115" s="0"/>
      <c r="FR115" s="0"/>
      <c r="FS115" s="0"/>
      <c r="FT115" s="0"/>
      <c r="FU115" s="0"/>
      <c r="FV115" s="0"/>
      <c r="FW115" s="0"/>
      <c r="FX115" s="0"/>
      <c r="FY115" s="0"/>
      <c r="FZ115" s="0"/>
      <c r="GA115" s="0"/>
      <c r="GB115" s="0"/>
      <c r="GC115" s="0"/>
      <c r="GD115" s="0"/>
      <c r="GE115" s="0"/>
      <c r="GF115" s="0"/>
      <c r="GG115" s="0"/>
      <c r="GH115" s="0"/>
      <c r="GI115" s="0"/>
      <c r="GJ115" s="0"/>
      <c r="GK115" s="0"/>
      <c r="GL115" s="0"/>
      <c r="GM115" s="0"/>
      <c r="GN115" s="0"/>
      <c r="GO115" s="0"/>
      <c r="GP115" s="0"/>
      <c r="GQ115" s="0"/>
      <c r="GR115" s="0"/>
      <c r="GS115" s="0"/>
      <c r="GT115" s="0"/>
      <c r="GU115" s="0"/>
      <c r="GV115" s="0"/>
      <c r="GW115" s="0"/>
      <c r="GX115" s="0"/>
      <c r="GY115" s="0"/>
      <c r="GZ115" s="0"/>
      <c r="HA115" s="0"/>
      <c r="HB115" s="0"/>
      <c r="HC115" s="0"/>
      <c r="HD115" s="0"/>
      <c r="HE115" s="0"/>
      <c r="HF115" s="0"/>
      <c r="HG115" s="0"/>
      <c r="HH115" s="0"/>
      <c r="HI115" s="0"/>
      <c r="HJ115" s="0"/>
      <c r="HK115" s="0"/>
      <c r="HL115" s="0"/>
      <c r="HM115" s="0"/>
      <c r="HN115" s="0"/>
      <c r="HO115" s="0"/>
      <c r="HP115" s="0"/>
      <c r="HQ115" s="0"/>
      <c r="HR115" s="0"/>
      <c r="HS115" s="0"/>
      <c r="HT115" s="0"/>
      <c r="HU115" s="0"/>
      <c r="HV115" s="0"/>
      <c r="HW115" s="0"/>
      <c r="HX115" s="0"/>
      <c r="HY115" s="0"/>
      <c r="HZ115" s="0"/>
      <c r="IA115" s="0"/>
      <c r="IB115" s="0"/>
      <c r="IC115" s="0"/>
      <c r="ID115" s="0"/>
      <c r="IE115" s="0"/>
      <c r="IF115" s="0"/>
      <c r="IG115" s="0"/>
      <c r="IH115" s="0"/>
      <c r="II115" s="0"/>
      <c r="IJ115" s="0"/>
      <c r="IK115" s="0"/>
      <c r="IL115" s="0"/>
      <c r="IM115" s="0"/>
      <c r="IN115" s="0"/>
      <c r="IO115" s="0"/>
      <c r="IP115" s="0"/>
      <c r="IQ115" s="0"/>
      <c r="IR115" s="0"/>
      <c r="IS115" s="0"/>
      <c r="IT115" s="0"/>
      <c r="IU115" s="0"/>
      <c r="IV115" s="0"/>
      <c r="IW115" s="0"/>
    </row>
    <row r="116" customFormat="false" ht="12" hidden="false" customHeight="true" outlineLevel="0" collapsed="false">
      <c r="A116" s="180" t="s">
        <v>32</v>
      </c>
      <c r="B116" s="205" t="s">
        <v>219</v>
      </c>
      <c r="C116" s="181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  <c r="BB116" s="0"/>
      <c r="BC116" s="0"/>
      <c r="BD116" s="0"/>
      <c r="BE116" s="0"/>
      <c r="BF116" s="0"/>
      <c r="BG116" s="0"/>
      <c r="BH116" s="0"/>
      <c r="BI116" s="0"/>
      <c r="BJ116" s="0"/>
      <c r="BK116" s="0"/>
      <c r="BL116" s="0"/>
      <c r="BM116" s="0"/>
      <c r="BN116" s="0"/>
      <c r="BO116" s="0"/>
      <c r="BP116" s="0"/>
      <c r="BQ116" s="0"/>
      <c r="BR116" s="0"/>
      <c r="BS116" s="0"/>
      <c r="BT116" s="0"/>
      <c r="BU116" s="0"/>
      <c r="BV116" s="0"/>
      <c r="BW116" s="0"/>
      <c r="BX116" s="0"/>
      <c r="BY116" s="0"/>
      <c r="BZ116" s="0"/>
      <c r="CA116" s="0"/>
      <c r="CB116" s="0"/>
      <c r="CC116" s="0"/>
      <c r="CD116" s="0"/>
      <c r="CE116" s="0"/>
      <c r="CF116" s="0"/>
      <c r="CG116" s="0"/>
      <c r="CH116" s="0"/>
      <c r="CI116" s="0"/>
      <c r="CJ116" s="0"/>
      <c r="CK116" s="0"/>
      <c r="CL116" s="0"/>
      <c r="CM116" s="0"/>
      <c r="CN116" s="0"/>
      <c r="CO116" s="0"/>
      <c r="CP116" s="0"/>
      <c r="CQ116" s="0"/>
      <c r="CR116" s="0"/>
      <c r="CS116" s="0"/>
      <c r="CT116" s="0"/>
      <c r="CU116" s="0"/>
      <c r="CV116" s="0"/>
      <c r="CW116" s="0"/>
      <c r="CX116" s="0"/>
      <c r="CY116" s="0"/>
      <c r="CZ116" s="0"/>
      <c r="DA116" s="0"/>
      <c r="DB116" s="0"/>
      <c r="DC116" s="0"/>
      <c r="DD116" s="0"/>
      <c r="DE116" s="0"/>
      <c r="DF116" s="0"/>
      <c r="DG116" s="0"/>
      <c r="DH116" s="0"/>
      <c r="DI116" s="0"/>
      <c r="DJ116" s="0"/>
      <c r="DK116" s="0"/>
      <c r="DL116" s="0"/>
      <c r="DM116" s="0"/>
      <c r="DN116" s="0"/>
      <c r="DO116" s="0"/>
      <c r="DP116" s="0"/>
      <c r="DQ116" s="0"/>
      <c r="DR116" s="0"/>
      <c r="DS116" s="0"/>
      <c r="DT116" s="0"/>
      <c r="DU116" s="0"/>
      <c r="DV116" s="0"/>
      <c r="DW116" s="0"/>
      <c r="DX116" s="0"/>
      <c r="DY116" s="0"/>
      <c r="DZ116" s="0"/>
      <c r="EA116" s="0"/>
      <c r="EB116" s="0"/>
      <c r="EC116" s="0"/>
      <c r="ED116" s="0"/>
      <c r="EE116" s="0"/>
      <c r="EF116" s="0"/>
      <c r="EG116" s="0"/>
      <c r="EH116" s="0"/>
      <c r="EI116" s="0"/>
      <c r="EJ116" s="0"/>
      <c r="EK116" s="0"/>
      <c r="EL116" s="0"/>
      <c r="EM116" s="0"/>
      <c r="EN116" s="0"/>
      <c r="EO116" s="0"/>
      <c r="EP116" s="0"/>
      <c r="EQ116" s="0"/>
      <c r="ER116" s="0"/>
      <c r="ES116" s="0"/>
      <c r="ET116" s="0"/>
      <c r="EU116" s="0"/>
      <c r="EV116" s="0"/>
      <c r="EW116" s="0"/>
      <c r="EX116" s="0"/>
      <c r="EY116" s="0"/>
      <c r="EZ116" s="0"/>
      <c r="FA116" s="0"/>
      <c r="FB116" s="0"/>
      <c r="FC116" s="0"/>
      <c r="FD116" s="0"/>
      <c r="FE116" s="0"/>
      <c r="FF116" s="0"/>
      <c r="FG116" s="0"/>
      <c r="FH116" s="0"/>
      <c r="FI116" s="0"/>
      <c r="FJ116" s="0"/>
      <c r="FK116" s="0"/>
      <c r="FL116" s="0"/>
      <c r="FM116" s="0"/>
      <c r="FN116" s="0"/>
      <c r="FO116" s="0"/>
      <c r="FP116" s="0"/>
      <c r="FQ116" s="0"/>
      <c r="FR116" s="0"/>
      <c r="FS116" s="0"/>
      <c r="FT116" s="0"/>
      <c r="FU116" s="0"/>
      <c r="FV116" s="0"/>
      <c r="FW116" s="0"/>
      <c r="FX116" s="0"/>
      <c r="FY116" s="0"/>
      <c r="FZ116" s="0"/>
      <c r="GA116" s="0"/>
      <c r="GB116" s="0"/>
      <c r="GC116" s="0"/>
      <c r="GD116" s="0"/>
      <c r="GE116" s="0"/>
      <c r="GF116" s="0"/>
      <c r="GG116" s="0"/>
      <c r="GH116" s="0"/>
      <c r="GI116" s="0"/>
      <c r="GJ116" s="0"/>
      <c r="GK116" s="0"/>
      <c r="GL116" s="0"/>
      <c r="GM116" s="0"/>
      <c r="GN116" s="0"/>
      <c r="GO116" s="0"/>
      <c r="GP116" s="0"/>
      <c r="GQ116" s="0"/>
      <c r="GR116" s="0"/>
      <c r="GS116" s="0"/>
      <c r="GT116" s="0"/>
      <c r="GU116" s="0"/>
      <c r="GV116" s="0"/>
      <c r="GW116" s="0"/>
      <c r="GX116" s="0"/>
      <c r="GY116" s="0"/>
      <c r="GZ116" s="0"/>
      <c r="HA116" s="0"/>
      <c r="HB116" s="0"/>
      <c r="HC116" s="0"/>
      <c r="HD116" s="0"/>
      <c r="HE116" s="0"/>
      <c r="HF116" s="0"/>
      <c r="HG116" s="0"/>
      <c r="HH116" s="0"/>
      <c r="HI116" s="0"/>
      <c r="HJ116" s="0"/>
      <c r="HK116" s="0"/>
      <c r="HL116" s="0"/>
      <c r="HM116" s="0"/>
      <c r="HN116" s="0"/>
      <c r="HO116" s="0"/>
      <c r="HP116" s="0"/>
      <c r="HQ116" s="0"/>
      <c r="HR116" s="0"/>
      <c r="HS116" s="0"/>
      <c r="HT116" s="0"/>
      <c r="HU116" s="0"/>
      <c r="HV116" s="0"/>
      <c r="HW116" s="0"/>
      <c r="HX116" s="0"/>
      <c r="HY116" s="0"/>
      <c r="HZ116" s="0"/>
      <c r="IA116" s="0"/>
      <c r="IB116" s="0"/>
      <c r="IC116" s="0"/>
      <c r="ID116" s="0"/>
      <c r="IE116" s="0"/>
      <c r="IF116" s="0"/>
      <c r="IG116" s="0"/>
      <c r="IH116" s="0"/>
      <c r="II116" s="0"/>
      <c r="IJ116" s="0"/>
      <c r="IK116" s="0"/>
      <c r="IL116" s="0"/>
      <c r="IM116" s="0"/>
      <c r="IN116" s="0"/>
      <c r="IO116" s="0"/>
      <c r="IP116" s="0"/>
      <c r="IQ116" s="0"/>
      <c r="IR116" s="0"/>
      <c r="IS116" s="0"/>
      <c r="IT116" s="0"/>
      <c r="IU116" s="0"/>
      <c r="IV116" s="0"/>
      <c r="IW116" s="0"/>
    </row>
    <row r="117" customFormat="false" ht="12" hidden="false" customHeight="true" outlineLevel="0" collapsed="false">
      <c r="A117" s="180" t="s">
        <v>34</v>
      </c>
      <c r="B117" s="205" t="s">
        <v>220</v>
      </c>
      <c r="C117" s="183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  <c r="BB117" s="0"/>
      <c r="BC117" s="0"/>
      <c r="BD117" s="0"/>
      <c r="BE117" s="0"/>
      <c r="BF117" s="0"/>
      <c r="BG117" s="0"/>
      <c r="BH117" s="0"/>
      <c r="BI117" s="0"/>
      <c r="BJ117" s="0"/>
      <c r="BK117" s="0"/>
      <c r="BL117" s="0"/>
      <c r="BM117" s="0"/>
      <c r="BN117" s="0"/>
      <c r="BO117" s="0"/>
      <c r="BP117" s="0"/>
      <c r="BQ117" s="0"/>
      <c r="BR117" s="0"/>
      <c r="BS117" s="0"/>
      <c r="BT117" s="0"/>
      <c r="BU117" s="0"/>
      <c r="BV117" s="0"/>
      <c r="BW117" s="0"/>
      <c r="BX117" s="0"/>
      <c r="BY117" s="0"/>
      <c r="BZ117" s="0"/>
      <c r="CA117" s="0"/>
      <c r="CB117" s="0"/>
      <c r="CC117" s="0"/>
      <c r="CD117" s="0"/>
      <c r="CE117" s="0"/>
      <c r="CF117" s="0"/>
      <c r="CG117" s="0"/>
      <c r="CH117" s="0"/>
      <c r="CI117" s="0"/>
      <c r="CJ117" s="0"/>
      <c r="CK117" s="0"/>
      <c r="CL117" s="0"/>
      <c r="CM117" s="0"/>
      <c r="CN117" s="0"/>
      <c r="CO117" s="0"/>
      <c r="CP117" s="0"/>
      <c r="CQ117" s="0"/>
      <c r="CR117" s="0"/>
      <c r="CS117" s="0"/>
      <c r="CT117" s="0"/>
      <c r="CU117" s="0"/>
      <c r="CV117" s="0"/>
      <c r="CW117" s="0"/>
      <c r="CX117" s="0"/>
      <c r="CY117" s="0"/>
      <c r="CZ117" s="0"/>
      <c r="DA117" s="0"/>
      <c r="DB117" s="0"/>
      <c r="DC117" s="0"/>
      <c r="DD117" s="0"/>
      <c r="DE117" s="0"/>
      <c r="DF117" s="0"/>
      <c r="DG117" s="0"/>
      <c r="DH117" s="0"/>
      <c r="DI117" s="0"/>
      <c r="DJ117" s="0"/>
      <c r="DK117" s="0"/>
      <c r="DL117" s="0"/>
      <c r="DM117" s="0"/>
      <c r="DN117" s="0"/>
      <c r="DO117" s="0"/>
      <c r="DP117" s="0"/>
      <c r="DQ117" s="0"/>
      <c r="DR117" s="0"/>
      <c r="DS117" s="0"/>
      <c r="DT117" s="0"/>
      <c r="DU117" s="0"/>
      <c r="DV117" s="0"/>
      <c r="DW117" s="0"/>
      <c r="DX117" s="0"/>
      <c r="DY117" s="0"/>
      <c r="DZ117" s="0"/>
      <c r="EA117" s="0"/>
      <c r="EB117" s="0"/>
      <c r="EC117" s="0"/>
      <c r="ED117" s="0"/>
      <c r="EE117" s="0"/>
      <c r="EF117" s="0"/>
      <c r="EG117" s="0"/>
      <c r="EH117" s="0"/>
      <c r="EI117" s="0"/>
      <c r="EJ117" s="0"/>
      <c r="EK117" s="0"/>
      <c r="EL117" s="0"/>
      <c r="EM117" s="0"/>
      <c r="EN117" s="0"/>
      <c r="EO117" s="0"/>
      <c r="EP117" s="0"/>
      <c r="EQ117" s="0"/>
      <c r="ER117" s="0"/>
      <c r="ES117" s="0"/>
      <c r="ET117" s="0"/>
      <c r="EU117" s="0"/>
      <c r="EV117" s="0"/>
      <c r="EW117" s="0"/>
      <c r="EX117" s="0"/>
      <c r="EY117" s="0"/>
      <c r="EZ117" s="0"/>
      <c r="FA117" s="0"/>
      <c r="FB117" s="0"/>
      <c r="FC117" s="0"/>
      <c r="FD117" s="0"/>
      <c r="FE117" s="0"/>
      <c r="FF117" s="0"/>
      <c r="FG117" s="0"/>
      <c r="FH117" s="0"/>
      <c r="FI117" s="0"/>
      <c r="FJ117" s="0"/>
      <c r="FK117" s="0"/>
      <c r="FL117" s="0"/>
      <c r="FM117" s="0"/>
      <c r="FN117" s="0"/>
      <c r="FO117" s="0"/>
      <c r="FP117" s="0"/>
      <c r="FQ117" s="0"/>
      <c r="FR117" s="0"/>
      <c r="FS117" s="0"/>
      <c r="FT117" s="0"/>
      <c r="FU117" s="0"/>
      <c r="FV117" s="0"/>
      <c r="FW117" s="0"/>
      <c r="FX117" s="0"/>
      <c r="FY117" s="0"/>
      <c r="FZ117" s="0"/>
      <c r="GA117" s="0"/>
      <c r="GB117" s="0"/>
      <c r="GC117" s="0"/>
      <c r="GD117" s="0"/>
      <c r="GE117" s="0"/>
      <c r="GF117" s="0"/>
      <c r="GG117" s="0"/>
      <c r="GH117" s="0"/>
      <c r="GI117" s="0"/>
      <c r="GJ117" s="0"/>
      <c r="GK117" s="0"/>
      <c r="GL117" s="0"/>
      <c r="GM117" s="0"/>
      <c r="GN117" s="0"/>
      <c r="GO117" s="0"/>
      <c r="GP117" s="0"/>
      <c r="GQ117" s="0"/>
      <c r="GR117" s="0"/>
      <c r="GS117" s="0"/>
      <c r="GT117" s="0"/>
      <c r="GU117" s="0"/>
      <c r="GV117" s="0"/>
      <c r="GW117" s="0"/>
      <c r="GX117" s="0"/>
      <c r="GY117" s="0"/>
      <c r="GZ117" s="0"/>
      <c r="HA117" s="0"/>
      <c r="HB117" s="0"/>
      <c r="HC117" s="0"/>
      <c r="HD117" s="0"/>
      <c r="HE117" s="0"/>
      <c r="HF117" s="0"/>
      <c r="HG117" s="0"/>
      <c r="HH117" s="0"/>
      <c r="HI117" s="0"/>
      <c r="HJ117" s="0"/>
      <c r="HK117" s="0"/>
      <c r="HL117" s="0"/>
      <c r="HM117" s="0"/>
      <c r="HN117" s="0"/>
      <c r="HO117" s="0"/>
      <c r="HP117" s="0"/>
      <c r="HQ117" s="0"/>
      <c r="HR117" s="0"/>
      <c r="HS117" s="0"/>
      <c r="HT117" s="0"/>
      <c r="HU117" s="0"/>
      <c r="HV117" s="0"/>
      <c r="HW117" s="0"/>
      <c r="HX117" s="0"/>
      <c r="HY117" s="0"/>
      <c r="HZ117" s="0"/>
      <c r="IA117" s="0"/>
      <c r="IB117" s="0"/>
      <c r="IC117" s="0"/>
      <c r="ID117" s="0"/>
      <c r="IE117" s="0"/>
      <c r="IF117" s="0"/>
      <c r="IG117" s="0"/>
      <c r="IH117" s="0"/>
      <c r="II117" s="0"/>
      <c r="IJ117" s="0"/>
      <c r="IK117" s="0"/>
      <c r="IL117" s="0"/>
      <c r="IM117" s="0"/>
      <c r="IN117" s="0"/>
      <c r="IO117" s="0"/>
      <c r="IP117" s="0"/>
      <c r="IQ117" s="0"/>
      <c r="IR117" s="0"/>
      <c r="IS117" s="0"/>
      <c r="IT117" s="0"/>
      <c r="IU117" s="0"/>
      <c r="IV117" s="0"/>
      <c r="IW117" s="0"/>
    </row>
    <row r="118" customFormat="false" ht="12" hidden="false" customHeight="true" outlineLevel="0" collapsed="false">
      <c r="A118" s="180" t="s">
        <v>36</v>
      </c>
      <c r="B118" s="205" t="s">
        <v>221</v>
      </c>
      <c r="C118" s="206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B118" s="0"/>
      <c r="BC118" s="0"/>
      <c r="BD118" s="0"/>
      <c r="BE118" s="0"/>
      <c r="BF118" s="0"/>
      <c r="BG118" s="0"/>
      <c r="BH118" s="0"/>
      <c r="BI118" s="0"/>
      <c r="BJ118" s="0"/>
      <c r="BK118" s="0"/>
      <c r="BL118" s="0"/>
      <c r="BM118" s="0"/>
      <c r="BN118" s="0"/>
      <c r="BO118" s="0"/>
      <c r="BP118" s="0"/>
      <c r="BQ118" s="0"/>
      <c r="BR118" s="0"/>
      <c r="BS118" s="0"/>
      <c r="BT118" s="0"/>
      <c r="BU118" s="0"/>
      <c r="BV118" s="0"/>
      <c r="BW118" s="0"/>
      <c r="BX118" s="0"/>
      <c r="BY118" s="0"/>
      <c r="BZ118" s="0"/>
      <c r="CA118" s="0"/>
      <c r="CB118" s="0"/>
      <c r="CC118" s="0"/>
      <c r="CD118" s="0"/>
      <c r="CE118" s="0"/>
      <c r="CF118" s="0"/>
      <c r="CG118" s="0"/>
      <c r="CH118" s="0"/>
      <c r="CI118" s="0"/>
      <c r="CJ118" s="0"/>
      <c r="CK118" s="0"/>
      <c r="CL118" s="0"/>
      <c r="CM118" s="0"/>
      <c r="CN118" s="0"/>
      <c r="CO118" s="0"/>
      <c r="CP118" s="0"/>
      <c r="CQ118" s="0"/>
      <c r="CR118" s="0"/>
      <c r="CS118" s="0"/>
      <c r="CT118" s="0"/>
      <c r="CU118" s="0"/>
      <c r="CV118" s="0"/>
      <c r="CW118" s="0"/>
      <c r="CX118" s="0"/>
      <c r="CY118" s="0"/>
      <c r="CZ118" s="0"/>
      <c r="DA118" s="0"/>
      <c r="DB118" s="0"/>
      <c r="DC118" s="0"/>
      <c r="DD118" s="0"/>
      <c r="DE118" s="0"/>
      <c r="DF118" s="0"/>
      <c r="DG118" s="0"/>
      <c r="DH118" s="0"/>
      <c r="DI118" s="0"/>
      <c r="DJ118" s="0"/>
      <c r="DK118" s="0"/>
      <c r="DL118" s="0"/>
      <c r="DM118" s="0"/>
      <c r="DN118" s="0"/>
      <c r="DO118" s="0"/>
      <c r="DP118" s="0"/>
      <c r="DQ118" s="0"/>
      <c r="DR118" s="0"/>
      <c r="DS118" s="0"/>
      <c r="DT118" s="0"/>
      <c r="DU118" s="0"/>
      <c r="DV118" s="0"/>
      <c r="DW118" s="0"/>
      <c r="DX118" s="0"/>
      <c r="DY118" s="0"/>
      <c r="DZ118" s="0"/>
      <c r="EA118" s="0"/>
      <c r="EB118" s="0"/>
      <c r="EC118" s="0"/>
      <c r="ED118" s="0"/>
      <c r="EE118" s="0"/>
      <c r="EF118" s="0"/>
      <c r="EG118" s="0"/>
      <c r="EH118" s="0"/>
      <c r="EI118" s="0"/>
      <c r="EJ118" s="0"/>
      <c r="EK118" s="0"/>
      <c r="EL118" s="0"/>
      <c r="EM118" s="0"/>
      <c r="EN118" s="0"/>
      <c r="EO118" s="0"/>
      <c r="EP118" s="0"/>
      <c r="EQ118" s="0"/>
      <c r="ER118" s="0"/>
      <c r="ES118" s="0"/>
      <c r="ET118" s="0"/>
      <c r="EU118" s="0"/>
      <c r="EV118" s="0"/>
      <c r="EW118" s="0"/>
      <c r="EX118" s="0"/>
      <c r="EY118" s="0"/>
      <c r="EZ118" s="0"/>
      <c r="FA118" s="0"/>
      <c r="FB118" s="0"/>
      <c r="FC118" s="0"/>
      <c r="FD118" s="0"/>
      <c r="FE118" s="0"/>
      <c r="FF118" s="0"/>
      <c r="FG118" s="0"/>
      <c r="FH118" s="0"/>
      <c r="FI118" s="0"/>
      <c r="FJ118" s="0"/>
      <c r="FK118" s="0"/>
      <c r="FL118" s="0"/>
      <c r="FM118" s="0"/>
      <c r="FN118" s="0"/>
      <c r="FO118" s="0"/>
      <c r="FP118" s="0"/>
      <c r="FQ118" s="0"/>
      <c r="FR118" s="0"/>
      <c r="FS118" s="0"/>
      <c r="FT118" s="0"/>
      <c r="FU118" s="0"/>
      <c r="FV118" s="0"/>
      <c r="FW118" s="0"/>
      <c r="FX118" s="0"/>
      <c r="FY118" s="0"/>
      <c r="FZ118" s="0"/>
      <c r="GA118" s="0"/>
      <c r="GB118" s="0"/>
      <c r="GC118" s="0"/>
      <c r="GD118" s="0"/>
      <c r="GE118" s="0"/>
      <c r="GF118" s="0"/>
      <c r="GG118" s="0"/>
      <c r="GH118" s="0"/>
      <c r="GI118" s="0"/>
      <c r="GJ118" s="0"/>
      <c r="GK118" s="0"/>
      <c r="GL118" s="0"/>
      <c r="GM118" s="0"/>
      <c r="GN118" s="0"/>
      <c r="GO118" s="0"/>
      <c r="GP118" s="0"/>
      <c r="GQ118" s="0"/>
      <c r="GR118" s="0"/>
      <c r="GS118" s="0"/>
      <c r="GT118" s="0"/>
      <c r="GU118" s="0"/>
      <c r="GV118" s="0"/>
      <c r="GW118" s="0"/>
      <c r="GX118" s="0"/>
      <c r="GY118" s="0"/>
      <c r="GZ118" s="0"/>
      <c r="HA118" s="0"/>
      <c r="HB118" s="0"/>
      <c r="HC118" s="0"/>
      <c r="HD118" s="0"/>
      <c r="HE118" s="0"/>
      <c r="HF118" s="0"/>
      <c r="HG118" s="0"/>
      <c r="HH118" s="0"/>
      <c r="HI118" s="0"/>
      <c r="HJ118" s="0"/>
      <c r="HK118" s="0"/>
      <c r="HL118" s="0"/>
      <c r="HM118" s="0"/>
      <c r="HN118" s="0"/>
      <c r="HO118" s="0"/>
      <c r="HP118" s="0"/>
      <c r="HQ118" s="0"/>
      <c r="HR118" s="0"/>
      <c r="HS118" s="0"/>
      <c r="HT118" s="0"/>
      <c r="HU118" s="0"/>
      <c r="HV118" s="0"/>
      <c r="HW118" s="0"/>
      <c r="HX118" s="0"/>
      <c r="HY118" s="0"/>
      <c r="HZ118" s="0"/>
      <c r="IA118" s="0"/>
      <c r="IB118" s="0"/>
      <c r="IC118" s="0"/>
      <c r="ID118" s="0"/>
      <c r="IE118" s="0"/>
      <c r="IF118" s="0"/>
      <c r="IG118" s="0"/>
      <c r="IH118" s="0"/>
      <c r="II118" s="0"/>
      <c r="IJ118" s="0"/>
      <c r="IK118" s="0"/>
      <c r="IL118" s="0"/>
      <c r="IM118" s="0"/>
      <c r="IN118" s="0"/>
      <c r="IO118" s="0"/>
      <c r="IP118" s="0"/>
      <c r="IQ118" s="0"/>
      <c r="IR118" s="0"/>
      <c r="IS118" s="0"/>
      <c r="IT118" s="0"/>
      <c r="IU118" s="0"/>
      <c r="IV118" s="0"/>
      <c r="IW118" s="0"/>
    </row>
    <row r="119" customFormat="false" ht="12" hidden="false" customHeight="true" outlineLevel="0" collapsed="false">
      <c r="A119" s="180" t="s">
        <v>38</v>
      </c>
      <c r="B119" s="162" t="s">
        <v>222</v>
      </c>
      <c r="C119" s="206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0"/>
      <c r="BV119" s="0"/>
      <c r="BW119" s="0"/>
      <c r="BX119" s="0"/>
      <c r="BY119" s="0"/>
      <c r="BZ119" s="0"/>
      <c r="CA119" s="0"/>
      <c r="CB119" s="0"/>
      <c r="CC119" s="0"/>
      <c r="CD119" s="0"/>
      <c r="CE119" s="0"/>
      <c r="CF119" s="0"/>
      <c r="CG119" s="0"/>
      <c r="CH119" s="0"/>
      <c r="CI119" s="0"/>
      <c r="CJ119" s="0"/>
      <c r="CK119" s="0"/>
      <c r="CL119" s="0"/>
      <c r="CM119" s="0"/>
      <c r="CN119" s="0"/>
      <c r="CO119" s="0"/>
      <c r="CP119" s="0"/>
      <c r="CQ119" s="0"/>
      <c r="CR119" s="0"/>
      <c r="CS119" s="0"/>
      <c r="CT119" s="0"/>
      <c r="CU119" s="0"/>
      <c r="CV119" s="0"/>
      <c r="CW119" s="0"/>
      <c r="CX119" s="0"/>
      <c r="CY119" s="0"/>
      <c r="CZ119" s="0"/>
      <c r="DA119" s="0"/>
      <c r="DB119" s="0"/>
      <c r="DC119" s="0"/>
      <c r="DD119" s="0"/>
      <c r="DE119" s="0"/>
      <c r="DF119" s="0"/>
      <c r="DG119" s="0"/>
      <c r="DH119" s="0"/>
      <c r="DI119" s="0"/>
      <c r="DJ119" s="0"/>
      <c r="DK119" s="0"/>
      <c r="DL119" s="0"/>
      <c r="DM119" s="0"/>
      <c r="DN119" s="0"/>
      <c r="DO119" s="0"/>
      <c r="DP119" s="0"/>
      <c r="DQ119" s="0"/>
      <c r="DR119" s="0"/>
      <c r="DS119" s="0"/>
      <c r="DT119" s="0"/>
      <c r="DU119" s="0"/>
      <c r="DV119" s="0"/>
      <c r="DW119" s="0"/>
      <c r="DX119" s="0"/>
      <c r="DY119" s="0"/>
      <c r="DZ119" s="0"/>
      <c r="EA119" s="0"/>
      <c r="EB119" s="0"/>
      <c r="EC119" s="0"/>
      <c r="ED119" s="0"/>
      <c r="EE119" s="0"/>
      <c r="EF119" s="0"/>
      <c r="EG119" s="0"/>
      <c r="EH119" s="0"/>
      <c r="EI119" s="0"/>
      <c r="EJ119" s="0"/>
      <c r="EK119" s="0"/>
      <c r="EL119" s="0"/>
      <c r="EM119" s="0"/>
      <c r="EN119" s="0"/>
      <c r="EO119" s="0"/>
      <c r="EP119" s="0"/>
      <c r="EQ119" s="0"/>
      <c r="ER119" s="0"/>
      <c r="ES119" s="0"/>
      <c r="ET119" s="0"/>
      <c r="EU119" s="0"/>
      <c r="EV119" s="0"/>
      <c r="EW119" s="0"/>
      <c r="EX119" s="0"/>
      <c r="EY119" s="0"/>
      <c r="EZ119" s="0"/>
      <c r="FA119" s="0"/>
      <c r="FB119" s="0"/>
      <c r="FC119" s="0"/>
      <c r="FD119" s="0"/>
      <c r="FE119" s="0"/>
      <c r="FF119" s="0"/>
      <c r="FG119" s="0"/>
      <c r="FH119" s="0"/>
      <c r="FI119" s="0"/>
      <c r="FJ119" s="0"/>
      <c r="FK119" s="0"/>
      <c r="FL119" s="0"/>
      <c r="FM119" s="0"/>
      <c r="FN119" s="0"/>
      <c r="FO119" s="0"/>
      <c r="FP119" s="0"/>
      <c r="FQ119" s="0"/>
      <c r="FR119" s="0"/>
      <c r="FS119" s="0"/>
      <c r="FT119" s="0"/>
      <c r="FU119" s="0"/>
      <c r="FV119" s="0"/>
      <c r="FW119" s="0"/>
      <c r="FX119" s="0"/>
      <c r="FY119" s="0"/>
      <c r="FZ119" s="0"/>
      <c r="GA119" s="0"/>
      <c r="GB119" s="0"/>
      <c r="GC119" s="0"/>
      <c r="GD119" s="0"/>
      <c r="GE119" s="0"/>
      <c r="GF119" s="0"/>
      <c r="GG119" s="0"/>
      <c r="GH119" s="0"/>
      <c r="GI119" s="0"/>
      <c r="GJ119" s="0"/>
      <c r="GK119" s="0"/>
      <c r="GL119" s="0"/>
      <c r="GM119" s="0"/>
      <c r="GN119" s="0"/>
      <c r="GO119" s="0"/>
      <c r="GP119" s="0"/>
      <c r="GQ119" s="0"/>
      <c r="GR119" s="0"/>
      <c r="GS119" s="0"/>
      <c r="GT119" s="0"/>
      <c r="GU119" s="0"/>
      <c r="GV119" s="0"/>
      <c r="GW119" s="0"/>
      <c r="GX119" s="0"/>
      <c r="GY119" s="0"/>
      <c r="GZ119" s="0"/>
      <c r="HA119" s="0"/>
      <c r="HB119" s="0"/>
      <c r="HC119" s="0"/>
      <c r="HD119" s="0"/>
      <c r="HE119" s="0"/>
      <c r="HF119" s="0"/>
      <c r="HG119" s="0"/>
      <c r="HH119" s="0"/>
      <c r="HI119" s="0"/>
      <c r="HJ119" s="0"/>
      <c r="HK119" s="0"/>
      <c r="HL119" s="0"/>
      <c r="HM119" s="0"/>
      <c r="HN119" s="0"/>
      <c r="HO119" s="0"/>
      <c r="HP119" s="0"/>
      <c r="HQ119" s="0"/>
      <c r="HR119" s="0"/>
      <c r="HS119" s="0"/>
      <c r="HT119" s="0"/>
      <c r="HU119" s="0"/>
      <c r="HV119" s="0"/>
      <c r="HW119" s="0"/>
      <c r="HX119" s="0"/>
      <c r="HY119" s="0"/>
      <c r="HZ119" s="0"/>
      <c r="IA119" s="0"/>
      <c r="IB119" s="0"/>
      <c r="IC119" s="0"/>
      <c r="ID119" s="0"/>
      <c r="IE119" s="0"/>
      <c r="IF119" s="0"/>
      <c r="IG119" s="0"/>
      <c r="IH119" s="0"/>
      <c r="II119" s="0"/>
      <c r="IJ119" s="0"/>
      <c r="IK119" s="0"/>
      <c r="IL119" s="0"/>
      <c r="IM119" s="0"/>
      <c r="IN119" s="0"/>
      <c r="IO119" s="0"/>
      <c r="IP119" s="0"/>
      <c r="IQ119" s="0"/>
      <c r="IR119" s="0"/>
      <c r="IS119" s="0"/>
      <c r="IT119" s="0"/>
      <c r="IU119" s="0"/>
      <c r="IV119" s="0"/>
      <c r="IW119" s="0"/>
    </row>
    <row r="120" customFormat="false" ht="12" hidden="false" customHeight="true" outlineLevel="0" collapsed="false">
      <c r="A120" s="180" t="s">
        <v>40</v>
      </c>
      <c r="B120" s="163" t="s">
        <v>223</v>
      </c>
      <c r="C120" s="206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  <c r="BC120" s="0"/>
      <c r="BD120" s="0"/>
      <c r="BE120" s="0"/>
      <c r="BF120" s="0"/>
      <c r="BG120" s="0"/>
      <c r="BH120" s="0"/>
      <c r="BI120" s="0"/>
      <c r="BJ120" s="0"/>
      <c r="BK120" s="0"/>
      <c r="BL120" s="0"/>
      <c r="BM120" s="0"/>
      <c r="BN120" s="0"/>
      <c r="BO120" s="0"/>
      <c r="BP120" s="0"/>
      <c r="BQ120" s="0"/>
      <c r="BR120" s="0"/>
      <c r="BS120" s="0"/>
      <c r="BT120" s="0"/>
      <c r="BU120" s="0"/>
      <c r="BV120" s="0"/>
      <c r="BW120" s="0"/>
      <c r="BX120" s="0"/>
      <c r="BY120" s="0"/>
      <c r="BZ120" s="0"/>
      <c r="CA120" s="0"/>
      <c r="CB120" s="0"/>
      <c r="CC120" s="0"/>
      <c r="CD120" s="0"/>
      <c r="CE120" s="0"/>
      <c r="CF120" s="0"/>
      <c r="CG120" s="0"/>
      <c r="CH120" s="0"/>
      <c r="CI120" s="0"/>
      <c r="CJ120" s="0"/>
      <c r="CK120" s="0"/>
      <c r="CL120" s="0"/>
      <c r="CM120" s="0"/>
      <c r="CN120" s="0"/>
      <c r="CO120" s="0"/>
      <c r="CP120" s="0"/>
      <c r="CQ120" s="0"/>
      <c r="CR120" s="0"/>
      <c r="CS120" s="0"/>
      <c r="CT120" s="0"/>
      <c r="CU120" s="0"/>
      <c r="CV120" s="0"/>
      <c r="CW120" s="0"/>
      <c r="CX120" s="0"/>
      <c r="CY120" s="0"/>
      <c r="CZ120" s="0"/>
      <c r="DA120" s="0"/>
      <c r="DB120" s="0"/>
      <c r="DC120" s="0"/>
      <c r="DD120" s="0"/>
      <c r="DE120" s="0"/>
      <c r="DF120" s="0"/>
      <c r="DG120" s="0"/>
      <c r="DH120" s="0"/>
      <c r="DI120" s="0"/>
      <c r="DJ120" s="0"/>
      <c r="DK120" s="0"/>
      <c r="DL120" s="0"/>
      <c r="DM120" s="0"/>
      <c r="DN120" s="0"/>
      <c r="DO120" s="0"/>
      <c r="DP120" s="0"/>
      <c r="DQ120" s="0"/>
      <c r="DR120" s="0"/>
      <c r="DS120" s="0"/>
      <c r="DT120" s="0"/>
      <c r="DU120" s="0"/>
      <c r="DV120" s="0"/>
      <c r="DW120" s="0"/>
      <c r="DX120" s="0"/>
      <c r="DY120" s="0"/>
      <c r="DZ120" s="0"/>
      <c r="EA120" s="0"/>
      <c r="EB120" s="0"/>
      <c r="EC120" s="0"/>
      <c r="ED120" s="0"/>
      <c r="EE120" s="0"/>
      <c r="EF120" s="0"/>
      <c r="EG120" s="0"/>
      <c r="EH120" s="0"/>
      <c r="EI120" s="0"/>
      <c r="EJ120" s="0"/>
      <c r="EK120" s="0"/>
      <c r="EL120" s="0"/>
      <c r="EM120" s="0"/>
      <c r="EN120" s="0"/>
      <c r="EO120" s="0"/>
      <c r="EP120" s="0"/>
      <c r="EQ120" s="0"/>
      <c r="ER120" s="0"/>
      <c r="ES120" s="0"/>
      <c r="ET120" s="0"/>
      <c r="EU120" s="0"/>
      <c r="EV120" s="0"/>
      <c r="EW120" s="0"/>
      <c r="EX120" s="0"/>
      <c r="EY120" s="0"/>
      <c r="EZ120" s="0"/>
      <c r="FA120" s="0"/>
      <c r="FB120" s="0"/>
      <c r="FC120" s="0"/>
      <c r="FD120" s="0"/>
      <c r="FE120" s="0"/>
      <c r="FF120" s="0"/>
      <c r="FG120" s="0"/>
      <c r="FH120" s="0"/>
      <c r="FI120" s="0"/>
      <c r="FJ120" s="0"/>
      <c r="FK120" s="0"/>
      <c r="FL120" s="0"/>
      <c r="FM120" s="0"/>
      <c r="FN120" s="0"/>
      <c r="FO120" s="0"/>
      <c r="FP120" s="0"/>
      <c r="FQ120" s="0"/>
      <c r="FR120" s="0"/>
      <c r="FS120" s="0"/>
      <c r="FT120" s="0"/>
      <c r="FU120" s="0"/>
      <c r="FV120" s="0"/>
      <c r="FW120" s="0"/>
      <c r="FX120" s="0"/>
      <c r="FY120" s="0"/>
      <c r="FZ120" s="0"/>
      <c r="GA120" s="0"/>
      <c r="GB120" s="0"/>
      <c r="GC120" s="0"/>
      <c r="GD120" s="0"/>
      <c r="GE120" s="0"/>
      <c r="GF120" s="0"/>
      <c r="GG120" s="0"/>
      <c r="GH120" s="0"/>
      <c r="GI120" s="0"/>
      <c r="GJ120" s="0"/>
      <c r="GK120" s="0"/>
      <c r="GL120" s="0"/>
      <c r="GM120" s="0"/>
      <c r="GN120" s="0"/>
      <c r="GO120" s="0"/>
      <c r="GP120" s="0"/>
      <c r="GQ120" s="0"/>
      <c r="GR120" s="0"/>
      <c r="GS120" s="0"/>
      <c r="GT120" s="0"/>
      <c r="GU120" s="0"/>
      <c r="GV120" s="0"/>
      <c r="GW120" s="0"/>
      <c r="GX120" s="0"/>
      <c r="GY120" s="0"/>
      <c r="GZ120" s="0"/>
      <c r="HA120" s="0"/>
      <c r="HB120" s="0"/>
      <c r="HC120" s="0"/>
      <c r="HD120" s="0"/>
      <c r="HE120" s="0"/>
      <c r="HF120" s="0"/>
      <c r="HG120" s="0"/>
      <c r="HH120" s="0"/>
      <c r="HI120" s="0"/>
      <c r="HJ120" s="0"/>
      <c r="HK120" s="0"/>
      <c r="HL120" s="0"/>
      <c r="HM120" s="0"/>
      <c r="HN120" s="0"/>
      <c r="HO120" s="0"/>
      <c r="HP120" s="0"/>
      <c r="HQ120" s="0"/>
      <c r="HR120" s="0"/>
      <c r="HS120" s="0"/>
      <c r="HT120" s="0"/>
      <c r="HU120" s="0"/>
      <c r="HV120" s="0"/>
      <c r="HW120" s="0"/>
      <c r="HX120" s="0"/>
      <c r="HY120" s="0"/>
      <c r="HZ120" s="0"/>
      <c r="IA120" s="0"/>
      <c r="IB120" s="0"/>
      <c r="IC120" s="0"/>
      <c r="ID120" s="0"/>
      <c r="IE120" s="0"/>
      <c r="IF120" s="0"/>
      <c r="IG120" s="0"/>
      <c r="IH120" s="0"/>
      <c r="II120" s="0"/>
      <c r="IJ120" s="0"/>
      <c r="IK120" s="0"/>
      <c r="IL120" s="0"/>
      <c r="IM120" s="0"/>
      <c r="IN120" s="0"/>
      <c r="IO120" s="0"/>
      <c r="IP120" s="0"/>
      <c r="IQ120" s="0"/>
      <c r="IR120" s="0"/>
      <c r="IS120" s="0"/>
      <c r="IT120" s="0"/>
      <c r="IU120" s="0"/>
      <c r="IV120" s="0"/>
      <c r="IW120" s="0"/>
    </row>
    <row r="121" customFormat="false" ht="12" hidden="false" customHeight="true" outlineLevel="0" collapsed="false">
      <c r="A121" s="180" t="s">
        <v>224</v>
      </c>
      <c r="B121" s="207" t="s">
        <v>225</v>
      </c>
      <c r="C121" s="206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B121" s="0"/>
      <c r="BC121" s="0"/>
      <c r="BD121" s="0"/>
      <c r="BE121" s="0"/>
      <c r="BF121" s="0"/>
      <c r="BG121" s="0"/>
      <c r="BH121" s="0"/>
      <c r="BI121" s="0"/>
      <c r="BJ121" s="0"/>
      <c r="BK121" s="0"/>
      <c r="BL121" s="0"/>
      <c r="BM121" s="0"/>
      <c r="BN121" s="0"/>
      <c r="BO121" s="0"/>
      <c r="BP121" s="0"/>
      <c r="BQ121" s="0"/>
      <c r="BR121" s="0"/>
      <c r="BS121" s="0"/>
      <c r="BT121" s="0"/>
      <c r="BU121" s="0"/>
      <c r="BV121" s="0"/>
      <c r="BW121" s="0"/>
      <c r="BX121" s="0"/>
      <c r="BY121" s="0"/>
      <c r="BZ121" s="0"/>
      <c r="CA121" s="0"/>
      <c r="CB121" s="0"/>
      <c r="CC121" s="0"/>
      <c r="CD121" s="0"/>
      <c r="CE121" s="0"/>
      <c r="CF121" s="0"/>
      <c r="CG121" s="0"/>
      <c r="CH121" s="0"/>
      <c r="CI121" s="0"/>
      <c r="CJ121" s="0"/>
      <c r="CK121" s="0"/>
      <c r="CL121" s="0"/>
      <c r="CM121" s="0"/>
      <c r="CN121" s="0"/>
      <c r="CO121" s="0"/>
      <c r="CP121" s="0"/>
      <c r="CQ121" s="0"/>
      <c r="CR121" s="0"/>
      <c r="CS121" s="0"/>
      <c r="CT121" s="0"/>
      <c r="CU121" s="0"/>
      <c r="CV121" s="0"/>
      <c r="CW121" s="0"/>
      <c r="CX121" s="0"/>
      <c r="CY121" s="0"/>
      <c r="CZ121" s="0"/>
      <c r="DA121" s="0"/>
      <c r="DB121" s="0"/>
      <c r="DC121" s="0"/>
      <c r="DD121" s="0"/>
      <c r="DE121" s="0"/>
      <c r="DF121" s="0"/>
      <c r="DG121" s="0"/>
      <c r="DH121" s="0"/>
      <c r="DI121" s="0"/>
      <c r="DJ121" s="0"/>
      <c r="DK121" s="0"/>
      <c r="DL121" s="0"/>
      <c r="DM121" s="0"/>
      <c r="DN121" s="0"/>
      <c r="DO121" s="0"/>
      <c r="DP121" s="0"/>
      <c r="DQ121" s="0"/>
      <c r="DR121" s="0"/>
      <c r="DS121" s="0"/>
      <c r="DT121" s="0"/>
      <c r="DU121" s="0"/>
      <c r="DV121" s="0"/>
      <c r="DW121" s="0"/>
      <c r="DX121" s="0"/>
      <c r="DY121" s="0"/>
      <c r="DZ121" s="0"/>
      <c r="EA121" s="0"/>
      <c r="EB121" s="0"/>
      <c r="EC121" s="0"/>
      <c r="ED121" s="0"/>
      <c r="EE121" s="0"/>
      <c r="EF121" s="0"/>
      <c r="EG121" s="0"/>
      <c r="EH121" s="0"/>
      <c r="EI121" s="0"/>
      <c r="EJ121" s="0"/>
      <c r="EK121" s="0"/>
      <c r="EL121" s="0"/>
      <c r="EM121" s="0"/>
      <c r="EN121" s="0"/>
      <c r="EO121" s="0"/>
      <c r="EP121" s="0"/>
      <c r="EQ121" s="0"/>
      <c r="ER121" s="0"/>
      <c r="ES121" s="0"/>
      <c r="ET121" s="0"/>
      <c r="EU121" s="0"/>
      <c r="EV121" s="0"/>
      <c r="EW121" s="0"/>
      <c r="EX121" s="0"/>
      <c r="EY121" s="0"/>
      <c r="EZ121" s="0"/>
      <c r="FA121" s="0"/>
      <c r="FB121" s="0"/>
      <c r="FC121" s="0"/>
      <c r="FD121" s="0"/>
      <c r="FE121" s="0"/>
      <c r="FF121" s="0"/>
      <c r="FG121" s="0"/>
      <c r="FH121" s="0"/>
      <c r="FI121" s="0"/>
      <c r="FJ121" s="0"/>
      <c r="FK121" s="0"/>
      <c r="FL121" s="0"/>
      <c r="FM121" s="0"/>
      <c r="FN121" s="0"/>
      <c r="FO121" s="0"/>
      <c r="FP121" s="0"/>
      <c r="FQ121" s="0"/>
      <c r="FR121" s="0"/>
      <c r="FS121" s="0"/>
      <c r="FT121" s="0"/>
      <c r="FU121" s="0"/>
      <c r="FV121" s="0"/>
      <c r="FW121" s="0"/>
      <c r="FX121" s="0"/>
      <c r="FY121" s="0"/>
      <c r="FZ121" s="0"/>
      <c r="GA121" s="0"/>
      <c r="GB121" s="0"/>
      <c r="GC121" s="0"/>
      <c r="GD121" s="0"/>
      <c r="GE121" s="0"/>
      <c r="GF121" s="0"/>
      <c r="GG121" s="0"/>
      <c r="GH121" s="0"/>
      <c r="GI121" s="0"/>
      <c r="GJ121" s="0"/>
      <c r="GK121" s="0"/>
      <c r="GL121" s="0"/>
      <c r="GM121" s="0"/>
      <c r="GN121" s="0"/>
      <c r="GO121" s="0"/>
      <c r="GP121" s="0"/>
      <c r="GQ121" s="0"/>
      <c r="GR121" s="0"/>
      <c r="GS121" s="0"/>
      <c r="GT121" s="0"/>
      <c r="GU121" s="0"/>
      <c r="GV121" s="0"/>
      <c r="GW121" s="0"/>
      <c r="GX121" s="0"/>
      <c r="GY121" s="0"/>
      <c r="GZ121" s="0"/>
      <c r="HA121" s="0"/>
      <c r="HB121" s="0"/>
      <c r="HC121" s="0"/>
      <c r="HD121" s="0"/>
      <c r="HE121" s="0"/>
      <c r="HF121" s="0"/>
      <c r="HG121" s="0"/>
      <c r="HH121" s="0"/>
      <c r="HI121" s="0"/>
      <c r="HJ121" s="0"/>
      <c r="HK121" s="0"/>
      <c r="HL121" s="0"/>
      <c r="HM121" s="0"/>
      <c r="HN121" s="0"/>
      <c r="HO121" s="0"/>
      <c r="HP121" s="0"/>
      <c r="HQ121" s="0"/>
      <c r="HR121" s="0"/>
      <c r="HS121" s="0"/>
      <c r="HT121" s="0"/>
      <c r="HU121" s="0"/>
      <c r="HV121" s="0"/>
      <c r="HW121" s="0"/>
      <c r="HX121" s="0"/>
      <c r="HY121" s="0"/>
      <c r="HZ121" s="0"/>
      <c r="IA121" s="0"/>
      <c r="IB121" s="0"/>
      <c r="IC121" s="0"/>
      <c r="ID121" s="0"/>
      <c r="IE121" s="0"/>
      <c r="IF121" s="0"/>
      <c r="IG121" s="0"/>
      <c r="IH121" s="0"/>
      <c r="II121" s="0"/>
      <c r="IJ121" s="0"/>
      <c r="IK121" s="0"/>
      <c r="IL121" s="0"/>
      <c r="IM121" s="0"/>
      <c r="IN121" s="0"/>
      <c r="IO121" s="0"/>
      <c r="IP121" s="0"/>
      <c r="IQ121" s="0"/>
      <c r="IR121" s="0"/>
      <c r="IS121" s="0"/>
      <c r="IT121" s="0"/>
      <c r="IU121" s="0"/>
      <c r="IV121" s="0"/>
      <c r="IW121" s="0"/>
    </row>
    <row r="122" customFormat="false" ht="12" hidden="false" customHeight="true" outlineLevel="0" collapsed="false">
      <c r="A122" s="180" t="s">
        <v>226</v>
      </c>
      <c r="B122" s="198" t="s">
        <v>198</v>
      </c>
      <c r="C122" s="206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  <c r="BB122" s="0"/>
      <c r="BC122" s="0"/>
      <c r="BD122" s="0"/>
      <c r="BE122" s="0"/>
      <c r="BF122" s="0"/>
      <c r="BG122" s="0"/>
      <c r="BH122" s="0"/>
      <c r="BI122" s="0"/>
      <c r="BJ122" s="0"/>
      <c r="BK122" s="0"/>
      <c r="BL122" s="0"/>
      <c r="BM122" s="0"/>
      <c r="BN122" s="0"/>
      <c r="BO122" s="0"/>
      <c r="BP122" s="0"/>
      <c r="BQ122" s="0"/>
      <c r="BR122" s="0"/>
      <c r="BS122" s="0"/>
      <c r="BT122" s="0"/>
      <c r="BU122" s="0"/>
      <c r="BV122" s="0"/>
      <c r="BW122" s="0"/>
      <c r="BX122" s="0"/>
      <c r="BY122" s="0"/>
      <c r="BZ122" s="0"/>
      <c r="CA122" s="0"/>
      <c r="CB122" s="0"/>
      <c r="CC122" s="0"/>
      <c r="CD122" s="0"/>
      <c r="CE122" s="0"/>
      <c r="CF122" s="0"/>
      <c r="CG122" s="0"/>
      <c r="CH122" s="0"/>
      <c r="CI122" s="0"/>
      <c r="CJ122" s="0"/>
      <c r="CK122" s="0"/>
      <c r="CL122" s="0"/>
      <c r="CM122" s="0"/>
      <c r="CN122" s="0"/>
      <c r="CO122" s="0"/>
      <c r="CP122" s="0"/>
      <c r="CQ122" s="0"/>
      <c r="CR122" s="0"/>
      <c r="CS122" s="0"/>
      <c r="CT122" s="0"/>
      <c r="CU122" s="0"/>
      <c r="CV122" s="0"/>
      <c r="CW122" s="0"/>
      <c r="CX122" s="0"/>
      <c r="CY122" s="0"/>
      <c r="CZ122" s="0"/>
      <c r="DA122" s="0"/>
      <c r="DB122" s="0"/>
      <c r="DC122" s="0"/>
      <c r="DD122" s="0"/>
      <c r="DE122" s="0"/>
      <c r="DF122" s="0"/>
      <c r="DG122" s="0"/>
      <c r="DH122" s="0"/>
      <c r="DI122" s="0"/>
      <c r="DJ122" s="0"/>
      <c r="DK122" s="0"/>
      <c r="DL122" s="0"/>
      <c r="DM122" s="0"/>
      <c r="DN122" s="0"/>
      <c r="DO122" s="0"/>
      <c r="DP122" s="0"/>
      <c r="DQ122" s="0"/>
      <c r="DR122" s="0"/>
      <c r="DS122" s="0"/>
      <c r="DT122" s="0"/>
      <c r="DU122" s="0"/>
      <c r="DV122" s="0"/>
      <c r="DW122" s="0"/>
      <c r="DX122" s="0"/>
      <c r="DY122" s="0"/>
      <c r="DZ122" s="0"/>
      <c r="EA122" s="0"/>
      <c r="EB122" s="0"/>
      <c r="EC122" s="0"/>
      <c r="ED122" s="0"/>
      <c r="EE122" s="0"/>
      <c r="EF122" s="0"/>
      <c r="EG122" s="0"/>
      <c r="EH122" s="0"/>
      <c r="EI122" s="0"/>
      <c r="EJ122" s="0"/>
      <c r="EK122" s="0"/>
      <c r="EL122" s="0"/>
      <c r="EM122" s="0"/>
      <c r="EN122" s="0"/>
      <c r="EO122" s="0"/>
      <c r="EP122" s="0"/>
      <c r="EQ122" s="0"/>
      <c r="ER122" s="0"/>
      <c r="ES122" s="0"/>
      <c r="ET122" s="0"/>
      <c r="EU122" s="0"/>
      <c r="EV122" s="0"/>
      <c r="EW122" s="0"/>
      <c r="EX122" s="0"/>
      <c r="EY122" s="0"/>
      <c r="EZ122" s="0"/>
      <c r="FA122" s="0"/>
      <c r="FB122" s="0"/>
      <c r="FC122" s="0"/>
      <c r="FD122" s="0"/>
      <c r="FE122" s="0"/>
      <c r="FF122" s="0"/>
      <c r="FG122" s="0"/>
      <c r="FH122" s="0"/>
      <c r="FI122" s="0"/>
      <c r="FJ122" s="0"/>
      <c r="FK122" s="0"/>
      <c r="FL122" s="0"/>
      <c r="FM122" s="0"/>
      <c r="FN122" s="0"/>
      <c r="FO122" s="0"/>
      <c r="FP122" s="0"/>
      <c r="FQ122" s="0"/>
      <c r="FR122" s="0"/>
      <c r="FS122" s="0"/>
      <c r="FT122" s="0"/>
      <c r="FU122" s="0"/>
      <c r="FV122" s="0"/>
      <c r="FW122" s="0"/>
      <c r="FX122" s="0"/>
      <c r="FY122" s="0"/>
      <c r="FZ122" s="0"/>
      <c r="GA122" s="0"/>
      <c r="GB122" s="0"/>
      <c r="GC122" s="0"/>
      <c r="GD122" s="0"/>
      <c r="GE122" s="0"/>
      <c r="GF122" s="0"/>
      <c r="GG122" s="0"/>
      <c r="GH122" s="0"/>
      <c r="GI122" s="0"/>
      <c r="GJ122" s="0"/>
      <c r="GK122" s="0"/>
      <c r="GL122" s="0"/>
      <c r="GM122" s="0"/>
      <c r="GN122" s="0"/>
      <c r="GO122" s="0"/>
      <c r="GP122" s="0"/>
      <c r="GQ122" s="0"/>
      <c r="GR122" s="0"/>
      <c r="GS122" s="0"/>
      <c r="GT122" s="0"/>
      <c r="GU122" s="0"/>
      <c r="GV122" s="0"/>
      <c r="GW122" s="0"/>
      <c r="GX122" s="0"/>
      <c r="GY122" s="0"/>
      <c r="GZ122" s="0"/>
      <c r="HA122" s="0"/>
      <c r="HB122" s="0"/>
      <c r="HC122" s="0"/>
      <c r="HD122" s="0"/>
      <c r="HE122" s="0"/>
      <c r="HF122" s="0"/>
      <c r="HG122" s="0"/>
      <c r="HH122" s="0"/>
      <c r="HI122" s="0"/>
      <c r="HJ122" s="0"/>
      <c r="HK122" s="0"/>
      <c r="HL122" s="0"/>
      <c r="HM122" s="0"/>
      <c r="HN122" s="0"/>
      <c r="HO122" s="0"/>
      <c r="HP122" s="0"/>
      <c r="HQ122" s="0"/>
      <c r="HR122" s="0"/>
      <c r="HS122" s="0"/>
      <c r="HT122" s="0"/>
      <c r="HU122" s="0"/>
      <c r="HV122" s="0"/>
      <c r="HW122" s="0"/>
      <c r="HX122" s="0"/>
      <c r="HY122" s="0"/>
      <c r="HZ122" s="0"/>
      <c r="IA122" s="0"/>
      <c r="IB122" s="0"/>
      <c r="IC122" s="0"/>
      <c r="ID122" s="0"/>
      <c r="IE122" s="0"/>
      <c r="IF122" s="0"/>
      <c r="IG122" s="0"/>
      <c r="IH122" s="0"/>
      <c r="II122" s="0"/>
      <c r="IJ122" s="0"/>
      <c r="IK122" s="0"/>
      <c r="IL122" s="0"/>
      <c r="IM122" s="0"/>
      <c r="IN122" s="0"/>
      <c r="IO122" s="0"/>
      <c r="IP122" s="0"/>
      <c r="IQ122" s="0"/>
      <c r="IR122" s="0"/>
      <c r="IS122" s="0"/>
      <c r="IT122" s="0"/>
      <c r="IU122" s="0"/>
      <c r="IV122" s="0"/>
      <c r="IW122" s="0"/>
    </row>
    <row r="123" customFormat="false" ht="12" hidden="false" customHeight="true" outlineLevel="0" collapsed="false">
      <c r="A123" s="180" t="s">
        <v>227</v>
      </c>
      <c r="B123" s="198" t="s">
        <v>228</v>
      </c>
      <c r="C123" s="206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  <c r="BB123" s="0"/>
      <c r="BC123" s="0"/>
      <c r="BD123" s="0"/>
      <c r="BE123" s="0"/>
      <c r="BF123" s="0"/>
      <c r="BG123" s="0"/>
      <c r="BH123" s="0"/>
      <c r="BI123" s="0"/>
      <c r="BJ123" s="0"/>
      <c r="BK123" s="0"/>
      <c r="BL123" s="0"/>
      <c r="BM123" s="0"/>
      <c r="BN123" s="0"/>
      <c r="BO123" s="0"/>
      <c r="BP123" s="0"/>
      <c r="BQ123" s="0"/>
      <c r="BR123" s="0"/>
      <c r="BS123" s="0"/>
      <c r="BT123" s="0"/>
      <c r="BU123" s="0"/>
      <c r="BV123" s="0"/>
      <c r="BW123" s="0"/>
      <c r="BX123" s="0"/>
      <c r="BY123" s="0"/>
      <c r="BZ123" s="0"/>
      <c r="CA123" s="0"/>
      <c r="CB123" s="0"/>
      <c r="CC123" s="0"/>
      <c r="CD123" s="0"/>
      <c r="CE123" s="0"/>
      <c r="CF123" s="0"/>
      <c r="CG123" s="0"/>
      <c r="CH123" s="0"/>
      <c r="CI123" s="0"/>
      <c r="CJ123" s="0"/>
      <c r="CK123" s="0"/>
      <c r="CL123" s="0"/>
      <c r="CM123" s="0"/>
      <c r="CN123" s="0"/>
      <c r="CO123" s="0"/>
      <c r="CP123" s="0"/>
      <c r="CQ123" s="0"/>
      <c r="CR123" s="0"/>
      <c r="CS123" s="0"/>
      <c r="CT123" s="0"/>
      <c r="CU123" s="0"/>
      <c r="CV123" s="0"/>
      <c r="CW123" s="0"/>
      <c r="CX123" s="0"/>
      <c r="CY123" s="0"/>
      <c r="CZ123" s="0"/>
      <c r="DA123" s="0"/>
      <c r="DB123" s="0"/>
      <c r="DC123" s="0"/>
      <c r="DD123" s="0"/>
      <c r="DE123" s="0"/>
      <c r="DF123" s="0"/>
      <c r="DG123" s="0"/>
      <c r="DH123" s="0"/>
      <c r="DI123" s="0"/>
      <c r="DJ123" s="0"/>
      <c r="DK123" s="0"/>
      <c r="DL123" s="0"/>
      <c r="DM123" s="0"/>
      <c r="DN123" s="0"/>
      <c r="DO123" s="0"/>
      <c r="DP123" s="0"/>
      <c r="DQ123" s="0"/>
      <c r="DR123" s="0"/>
      <c r="DS123" s="0"/>
      <c r="DT123" s="0"/>
      <c r="DU123" s="0"/>
      <c r="DV123" s="0"/>
      <c r="DW123" s="0"/>
      <c r="DX123" s="0"/>
      <c r="DY123" s="0"/>
      <c r="DZ123" s="0"/>
      <c r="EA123" s="0"/>
      <c r="EB123" s="0"/>
      <c r="EC123" s="0"/>
      <c r="ED123" s="0"/>
      <c r="EE123" s="0"/>
      <c r="EF123" s="0"/>
      <c r="EG123" s="0"/>
      <c r="EH123" s="0"/>
      <c r="EI123" s="0"/>
      <c r="EJ123" s="0"/>
      <c r="EK123" s="0"/>
      <c r="EL123" s="0"/>
      <c r="EM123" s="0"/>
      <c r="EN123" s="0"/>
      <c r="EO123" s="0"/>
      <c r="EP123" s="0"/>
      <c r="EQ123" s="0"/>
      <c r="ER123" s="0"/>
      <c r="ES123" s="0"/>
      <c r="ET123" s="0"/>
      <c r="EU123" s="0"/>
      <c r="EV123" s="0"/>
      <c r="EW123" s="0"/>
      <c r="EX123" s="0"/>
      <c r="EY123" s="0"/>
      <c r="EZ123" s="0"/>
      <c r="FA123" s="0"/>
      <c r="FB123" s="0"/>
      <c r="FC123" s="0"/>
      <c r="FD123" s="0"/>
      <c r="FE123" s="0"/>
      <c r="FF123" s="0"/>
      <c r="FG123" s="0"/>
      <c r="FH123" s="0"/>
      <c r="FI123" s="0"/>
      <c r="FJ123" s="0"/>
      <c r="FK123" s="0"/>
      <c r="FL123" s="0"/>
      <c r="FM123" s="0"/>
      <c r="FN123" s="0"/>
      <c r="FO123" s="0"/>
      <c r="FP123" s="0"/>
      <c r="FQ123" s="0"/>
      <c r="FR123" s="0"/>
      <c r="FS123" s="0"/>
      <c r="FT123" s="0"/>
      <c r="FU123" s="0"/>
      <c r="FV123" s="0"/>
      <c r="FW123" s="0"/>
      <c r="FX123" s="0"/>
      <c r="FY123" s="0"/>
      <c r="FZ123" s="0"/>
      <c r="GA123" s="0"/>
      <c r="GB123" s="0"/>
      <c r="GC123" s="0"/>
      <c r="GD123" s="0"/>
      <c r="GE123" s="0"/>
      <c r="GF123" s="0"/>
      <c r="GG123" s="0"/>
      <c r="GH123" s="0"/>
      <c r="GI123" s="0"/>
      <c r="GJ123" s="0"/>
      <c r="GK123" s="0"/>
      <c r="GL123" s="0"/>
      <c r="GM123" s="0"/>
      <c r="GN123" s="0"/>
      <c r="GO123" s="0"/>
      <c r="GP123" s="0"/>
      <c r="GQ123" s="0"/>
      <c r="GR123" s="0"/>
      <c r="GS123" s="0"/>
      <c r="GT123" s="0"/>
      <c r="GU123" s="0"/>
      <c r="GV123" s="0"/>
      <c r="GW123" s="0"/>
      <c r="GX123" s="0"/>
      <c r="GY123" s="0"/>
      <c r="GZ123" s="0"/>
      <c r="HA123" s="0"/>
      <c r="HB123" s="0"/>
      <c r="HC123" s="0"/>
      <c r="HD123" s="0"/>
      <c r="HE123" s="0"/>
      <c r="HF123" s="0"/>
      <c r="HG123" s="0"/>
      <c r="HH123" s="0"/>
      <c r="HI123" s="0"/>
      <c r="HJ123" s="0"/>
      <c r="HK123" s="0"/>
      <c r="HL123" s="0"/>
      <c r="HM123" s="0"/>
      <c r="HN123" s="0"/>
      <c r="HO123" s="0"/>
      <c r="HP123" s="0"/>
      <c r="HQ123" s="0"/>
      <c r="HR123" s="0"/>
      <c r="HS123" s="0"/>
      <c r="HT123" s="0"/>
      <c r="HU123" s="0"/>
      <c r="HV123" s="0"/>
      <c r="HW123" s="0"/>
      <c r="HX123" s="0"/>
      <c r="HY123" s="0"/>
      <c r="HZ123" s="0"/>
      <c r="IA123" s="0"/>
      <c r="IB123" s="0"/>
      <c r="IC123" s="0"/>
      <c r="ID123" s="0"/>
      <c r="IE123" s="0"/>
      <c r="IF123" s="0"/>
      <c r="IG123" s="0"/>
      <c r="IH123" s="0"/>
      <c r="II123" s="0"/>
      <c r="IJ123" s="0"/>
      <c r="IK123" s="0"/>
      <c r="IL123" s="0"/>
      <c r="IM123" s="0"/>
      <c r="IN123" s="0"/>
      <c r="IO123" s="0"/>
      <c r="IP123" s="0"/>
      <c r="IQ123" s="0"/>
      <c r="IR123" s="0"/>
      <c r="IS123" s="0"/>
      <c r="IT123" s="0"/>
      <c r="IU123" s="0"/>
      <c r="IV123" s="0"/>
      <c r="IW123" s="0"/>
    </row>
    <row r="124" customFormat="false" ht="12" hidden="false" customHeight="true" outlineLevel="0" collapsed="false">
      <c r="A124" s="180" t="s">
        <v>229</v>
      </c>
      <c r="B124" s="198" t="s">
        <v>230</v>
      </c>
      <c r="C124" s="206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  <c r="BB124" s="0"/>
      <c r="BC124" s="0"/>
      <c r="BD124" s="0"/>
      <c r="BE124" s="0"/>
      <c r="BF124" s="0"/>
      <c r="BG124" s="0"/>
      <c r="BH124" s="0"/>
      <c r="BI124" s="0"/>
      <c r="BJ124" s="0"/>
      <c r="BK124" s="0"/>
      <c r="BL124" s="0"/>
      <c r="BM124" s="0"/>
      <c r="BN124" s="0"/>
      <c r="BO124" s="0"/>
      <c r="BP124" s="0"/>
      <c r="BQ124" s="0"/>
      <c r="BR124" s="0"/>
      <c r="BS124" s="0"/>
      <c r="BT124" s="0"/>
      <c r="BU124" s="0"/>
      <c r="BV124" s="0"/>
      <c r="BW124" s="0"/>
      <c r="BX124" s="0"/>
      <c r="BY124" s="0"/>
      <c r="BZ124" s="0"/>
      <c r="CA124" s="0"/>
      <c r="CB124" s="0"/>
      <c r="CC124" s="0"/>
      <c r="CD124" s="0"/>
      <c r="CE124" s="0"/>
      <c r="CF124" s="0"/>
      <c r="CG124" s="0"/>
      <c r="CH124" s="0"/>
      <c r="CI124" s="0"/>
      <c r="CJ124" s="0"/>
      <c r="CK124" s="0"/>
      <c r="CL124" s="0"/>
      <c r="CM124" s="0"/>
      <c r="CN124" s="0"/>
      <c r="CO124" s="0"/>
      <c r="CP124" s="0"/>
      <c r="CQ124" s="0"/>
      <c r="CR124" s="0"/>
      <c r="CS124" s="0"/>
      <c r="CT124" s="0"/>
      <c r="CU124" s="0"/>
      <c r="CV124" s="0"/>
      <c r="CW124" s="0"/>
      <c r="CX124" s="0"/>
      <c r="CY124" s="0"/>
      <c r="CZ124" s="0"/>
      <c r="DA124" s="0"/>
      <c r="DB124" s="0"/>
      <c r="DC124" s="0"/>
      <c r="DD124" s="0"/>
      <c r="DE124" s="0"/>
      <c r="DF124" s="0"/>
      <c r="DG124" s="0"/>
      <c r="DH124" s="0"/>
      <c r="DI124" s="0"/>
      <c r="DJ124" s="0"/>
      <c r="DK124" s="0"/>
      <c r="DL124" s="0"/>
      <c r="DM124" s="0"/>
      <c r="DN124" s="0"/>
      <c r="DO124" s="0"/>
      <c r="DP124" s="0"/>
      <c r="DQ124" s="0"/>
      <c r="DR124" s="0"/>
      <c r="DS124" s="0"/>
      <c r="DT124" s="0"/>
      <c r="DU124" s="0"/>
      <c r="DV124" s="0"/>
      <c r="DW124" s="0"/>
      <c r="DX124" s="0"/>
      <c r="DY124" s="0"/>
      <c r="DZ124" s="0"/>
      <c r="EA124" s="0"/>
      <c r="EB124" s="0"/>
      <c r="EC124" s="0"/>
      <c r="ED124" s="0"/>
      <c r="EE124" s="0"/>
      <c r="EF124" s="0"/>
      <c r="EG124" s="0"/>
      <c r="EH124" s="0"/>
      <c r="EI124" s="0"/>
      <c r="EJ124" s="0"/>
      <c r="EK124" s="0"/>
      <c r="EL124" s="0"/>
      <c r="EM124" s="0"/>
      <c r="EN124" s="0"/>
      <c r="EO124" s="0"/>
      <c r="EP124" s="0"/>
      <c r="EQ124" s="0"/>
      <c r="ER124" s="0"/>
      <c r="ES124" s="0"/>
      <c r="ET124" s="0"/>
      <c r="EU124" s="0"/>
      <c r="EV124" s="0"/>
      <c r="EW124" s="0"/>
      <c r="EX124" s="0"/>
      <c r="EY124" s="0"/>
      <c r="EZ124" s="0"/>
      <c r="FA124" s="0"/>
      <c r="FB124" s="0"/>
      <c r="FC124" s="0"/>
      <c r="FD124" s="0"/>
      <c r="FE124" s="0"/>
      <c r="FF124" s="0"/>
      <c r="FG124" s="0"/>
      <c r="FH124" s="0"/>
      <c r="FI124" s="0"/>
      <c r="FJ124" s="0"/>
      <c r="FK124" s="0"/>
      <c r="FL124" s="0"/>
      <c r="FM124" s="0"/>
      <c r="FN124" s="0"/>
      <c r="FO124" s="0"/>
      <c r="FP124" s="0"/>
      <c r="FQ124" s="0"/>
      <c r="FR124" s="0"/>
      <c r="FS124" s="0"/>
      <c r="FT124" s="0"/>
      <c r="FU124" s="0"/>
      <c r="FV124" s="0"/>
      <c r="FW124" s="0"/>
      <c r="FX124" s="0"/>
      <c r="FY124" s="0"/>
      <c r="FZ124" s="0"/>
      <c r="GA124" s="0"/>
      <c r="GB124" s="0"/>
      <c r="GC124" s="0"/>
      <c r="GD124" s="0"/>
      <c r="GE124" s="0"/>
      <c r="GF124" s="0"/>
      <c r="GG124" s="0"/>
      <c r="GH124" s="0"/>
      <c r="GI124" s="0"/>
      <c r="GJ124" s="0"/>
      <c r="GK124" s="0"/>
      <c r="GL124" s="0"/>
      <c r="GM124" s="0"/>
      <c r="GN124" s="0"/>
      <c r="GO124" s="0"/>
      <c r="GP124" s="0"/>
      <c r="GQ124" s="0"/>
      <c r="GR124" s="0"/>
      <c r="GS124" s="0"/>
      <c r="GT124" s="0"/>
      <c r="GU124" s="0"/>
      <c r="GV124" s="0"/>
      <c r="GW124" s="0"/>
      <c r="GX124" s="0"/>
      <c r="GY124" s="0"/>
      <c r="GZ124" s="0"/>
      <c r="HA124" s="0"/>
      <c r="HB124" s="0"/>
      <c r="HC124" s="0"/>
      <c r="HD124" s="0"/>
      <c r="HE124" s="0"/>
      <c r="HF124" s="0"/>
      <c r="HG124" s="0"/>
      <c r="HH124" s="0"/>
      <c r="HI124" s="0"/>
      <c r="HJ124" s="0"/>
      <c r="HK124" s="0"/>
      <c r="HL124" s="0"/>
      <c r="HM124" s="0"/>
      <c r="HN124" s="0"/>
      <c r="HO124" s="0"/>
      <c r="HP124" s="0"/>
      <c r="HQ124" s="0"/>
      <c r="HR124" s="0"/>
      <c r="HS124" s="0"/>
      <c r="HT124" s="0"/>
      <c r="HU124" s="0"/>
      <c r="HV124" s="0"/>
      <c r="HW124" s="0"/>
      <c r="HX124" s="0"/>
      <c r="HY124" s="0"/>
      <c r="HZ124" s="0"/>
      <c r="IA124" s="0"/>
      <c r="IB124" s="0"/>
      <c r="IC124" s="0"/>
      <c r="ID124" s="0"/>
      <c r="IE124" s="0"/>
      <c r="IF124" s="0"/>
      <c r="IG124" s="0"/>
      <c r="IH124" s="0"/>
      <c r="II124" s="0"/>
      <c r="IJ124" s="0"/>
      <c r="IK124" s="0"/>
      <c r="IL124" s="0"/>
      <c r="IM124" s="0"/>
      <c r="IN124" s="0"/>
      <c r="IO124" s="0"/>
      <c r="IP124" s="0"/>
      <c r="IQ124" s="0"/>
      <c r="IR124" s="0"/>
      <c r="IS124" s="0"/>
      <c r="IT124" s="0"/>
      <c r="IU124" s="0"/>
      <c r="IV124" s="0"/>
      <c r="IW124" s="0"/>
    </row>
    <row r="125" customFormat="false" ht="12" hidden="false" customHeight="true" outlineLevel="0" collapsed="false">
      <c r="A125" s="180" t="s">
        <v>231</v>
      </c>
      <c r="B125" s="198" t="s">
        <v>204</v>
      </c>
      <c r="C125" s="206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  <c r="BB125" s="0"/>
      <c r="BC125" s="0"/>
      <c r="BD125" s="0"/>
      <c r="BE125" s="0"/>
      <c r="BF125" s="0"/>
      <c r="BG125" s="0"/>
      <c r="BH125" s="0"/>
      <c r="BI125" s="0"/>
      <c r="BJ125" s="0"/>
      <c r="BK125" s="0"/>
      <c r="BL125" s="0"/>
      <c r="BM125" s="0"/>
      <c r="BN125" s="0"/>
      <c r="BO125" s="0"/>
      <c r="BP125" s="0"/>
      <c r="BQ125" s="0"/>
      <c r="BR125" s="0"/>
      <c r="BS125" s="0"/>
      <c r="BT125" s="0"/>
      <c r="BU125" s="0"/>
      <c r="BV125" s="0"/>
      <c r="BW125" s="0"/>
      <c r="BX125" s="0"/>
      <c r="BY125" s="0"/>
      <c r="BZ125" s="0"/>
      <c r="CA125" s="0"/>
      <c r="CB125" s="0"/>
      <c r="CC125" s="0"/>
      <c r="CD125" s="0"/>
      <c r="CE125" s="0"/>
      <c r="CF125" s="0"/>
      <c r="CG125" s="0"/>
      <c r="CH125" s="0"/>
      <c r="CI125" s="0"/>
      <c r="CJ125" s="0"/>
      <c r="CK125" s="0"/>
      <c r="CL125" s="0"/>
      <c r="CM125" s="0"/>
      <c r="CN125" s="0"/>
      <c r="CO125" s="0"/>
      <c r="CP125" s="0"/>
      <c r="CQ125" s="0"/>
      <c r="CR125" s="0"/>
      <c r="CS125" s="0"/>
      <c r="CT125" s="0"/>
      <c r="CU125" s="0"/>
      <c r="CV125" s="0"/>
      <c r="CW125" s="0"/>
      <c r="CX125" s="0"/>
      <c r="CY125" s="0"/>
      <c r="CZ125" s="0"/>
      <c r="DA125" s="0"/>
      <c r="DB125" s="0"/>
      <c r="DC125" s="0"/>
      <c r="DD125" s="0"/>
      <c r="DE125" s="0"/>
      <c r="DF125" s="0"/>
      <c r="DG125" s="0"/>
      <c r="DH125" s="0"/>
      <c r="DI125" s="0"/>
      <c r="DJ125" s="0"/>
      <c r="DK125" s="0"/>
      <c r="DL125" s="0"/>
      <c r="DM125" s="0"/>
      <c r="DN125" s="0"/>
      <c r="DO125" s="0"/>
      <c r="DP125" s="0"/>
      <c r="DQ125" s="0"/>
      <c r="DR125" s="0"/>
      <c r="DS125" s="0"/>
      <c r="DT125" s="0"/>
      <c r="DU125" s="0"/>
      <c r="DV125" s="0"/>
      <c r="DW125" s="0"/>
      <c r="DX125" s="0"/>
      <c r="DY125" s="0"/>
      <c r="DZ125" s="0"/>
      <c r="EA125" s="0"/>
      <c r="EB125" s="0"/>
      <c r="EC125" s="0"/>
      <c r="ED125" s="0"/>
      <c r="EE125" s="0"/>
      <c r="EF125" s="0"/>
      <c r="EG125" s="0"/>
      <c r="EH125" s="0"/>
      <c r="EI125" s="0"/>
      <c r="EJ125" s="0"/>
      <c r="EK125" s="0"/>
      <c r="EL125" s="0"/>
      <c r="EM125" s="0"/>
      <c r="EN125" s="0"/>
      <c r="EO125" s="0"/>
      <c r="EP125" s="0"/>
      <c r="EQ125" s="0"/>
      <c r="ER125" s="0"/>
      <c r="ES125" s="0"/>
      <c r="ET125" s="0"/>
      <c r="EU125" s="0"/>
      <c r="EV125" s="0"/>
      <c r="EW125" s="0"/>
      <c r="EX125" s="0"/>
      <c r="EY125" s="0"/>
      <c r="EZ125" s="0"/>
      <c r="FA125" s="0"/>
      <c r="FB125" s="0"/>
      <c r="FC125" s="0"/>
      <c r="FD125" s="0"/>
      <c r="FE125" s="0"/>
      <c r="FF125" s="0"/>
      <c r="FG125" s="0"/>
      <c r="FH125" s="0"/>
      <c r="FI125" s="0"/>
      <c r="FJ125" s="0"/>
      <c r="FK125" s="0"/>
      <c r="FL125" s="0"/>
      <c r="FM125" s="0"/>
      <c r="FN125" s="0"/>
      <c r="FO125" s="0"/>
      <c r="FP125" s="0"/>
      <c r="FQ125" s="0"/>
      <c r="FR125" s="0"/>
      <c r="FS125" s="0"/>
      <c r="FT125" s="0"/>
      <c r="FU125" s="0"/>
      <c r="FV125" s="0"/>
      <c r="FW125" s="0"/>
      <c r="FX125" s="0"/>
      <c r="FY125" s="0"/>
      <c r="FZ125" s="0"/>
      <c r="GA125" s="0"/>
      <c r="GB125" s="0"/>
      <c r="GC125" s="0"/>
      <c r="GD125" s="0"/>
      <c r="GE125" s="0"/>
      <c r="GF125" s="0"/>
      <c r="GG125" s="0"/>
      <c r="GH125" s="0"/>
      <c r="GI125" s="0"/>
      <c r="GJ125" s="0"/>
      <c r="GK125" s="0"/>
      <c r="GL125" s="0"/>
      <c r="GM125" s="0"/>
      <c r="GN125" s="0"/>
      <c r="GO125" s="0"/>
      <c r="GP125" s="0"/>
      <c r="GQ125" s="0"/>
      <c r="GR125" s="0"/>
      <c r="GS125" s="0"/>
      <c r="GT125" s="0"/>
      <c r="GU125" s="0"/>
      <c r="GV125" s="0"/>
      <c r="GW125" s="0"/>
      <c r="GX125" s="0"/>
      <c r="GY125" s="0"/>
      <c r="GZ125" s="0"/>
      <c r="HA125" s="0"/>
      <c r="HB125" s="0"/>
      <c r="HC125" s="0"/>
      <c r="HD125" s="0"/>
      <c r="HE125" s="0"/>
      <c r="HF125" s="0"/>
      <c r="HG125" s="0"/>
      <c r="HH125" s="0"/>
      <c r="HI125" s="0"/>
      <c r="HJ125" s="0"/>
      <c r="HK125" s="0"/>
      <c r="HL125" s="0"/>
      <c r="HM125" s="0"/>
      <c r="HN125" s="0"/>
      <c r="HO125" s="0"/>
      <c r="HP125" s="0"/>
      <c r="HQ125" s="0"/>
      <c r="HR125" s="0"/>
      <c r="HS125" s="0"/>
      <c r="HT125" s="0"/>
      <c r="HU125" s="0"/>
      <c r="HV125" s="0"/>
      <c r="HW125" s="0"/>
      <c r="HX125" s="0"/>
      <c r="HY125" s="0"/>
      <c r="HZ125" s="0"/>
      <c r="IA125" s="0"/>
      <c r="IB125" s="0"/>
      <c r="IC125" s="0"/>
      <c r="ID125" s="0"/>
      <c r="IE125" s="0"/>
      <c r="IF125" s="0"/>
      <c r="IG125" s="0"/>
      <c r="IH125" s="0"/>
      <c r="II125" s="0"/>
      <c r="IJ125" s="0"/>
      <c r="IK125" s="0"/>
      <c r="IL125" s="0"/>
      <c r="IM125" s="0"/>
      <c r="IN125" s="0"/>
      <c r="IO125" s="0"/>
      <c r="IP125" s="0"/>
      <c r="IQ125" s="0"/>
      <c r="IR125" s="0"/>
      <c r="IS125" s="0"/>
      <c r="IT125" s="0"/>
      <c r="IU125" s="0"/>
      <c r="IV125" s="0"/>
      <c r="IW125" s="0"/>
    </row>
    <row r="126" customFormat="false" ht="12" hidden="false" customHeight="true" outlineLevel="0" collapsed="false">
      <c r="A126" s="180" t="s">
        <v>232</v>
      </c>
      <c r="B126" s="198" t="s">
        <v>233</v>
      </c>
      <c r="C126" s="206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  <c r="BB126" s="0"/>
      <c r="BC126" s="0"/>
      <c r="BD126" s="0"/>
      <c r="BE126" s="0"/>
      <c r="BF126" s="0"/>
      <c r="BG126" s="0"/>
      <c r="BH126" s="0"/>
      <c r="BI126" s="0"/>
      <c r="BJ126" s="0"/>
      <c r="BK126" s="0"/>
      <c r="BL126" s="0"/>
      <c r="BM126" s="0"/>
      <c r="BN126" s="0"/>
      <c r="BO126" s="0"/>
      <c r="BP126" s="0"/>
      <c r="BQ126" s="0"/>
      <c r="BR126" s="0"/>
      <c r="BS126" s="0"/>
      <c r="BT126" s="0"/>
      <c r="BU126" s="0"/>
      <c r="BV126" s="0"/>
      <c r="BW126" s="0"/>
      <c r="BX126" s="0"/>
      <c r="BY126" s="0"/>
      <c r="BZ126" s="0"/>
      <c r="CA126" s="0"/>
      <c r="CB126" s="0"/>
      <c r="CC126" s="0"/>
      <c r="CD126" s="0"/>
      <c r="CE126" s="0"/>
      <c r="CF126" s="0"/>
      <c r="CG126" s="0"/>
      <c r="CH126" s="0"/>
      <c r="CI126" s="0"/>
      <c r="CJ126" s="0"/>
      <c r="CK126" s="0"/>
      <c r="CL126" s="0"/>
      <c r="CM126" s="0"/>
      <c r="CN126" s="0"/>
      <c r="CO126" s="0"/>
      <c r="CP126" s="0"/>
      <c r="CQ126" s="0"/>
      <c r="CR126" s="0"/>
      <c r="CS126" s="0"/>
      <c r="CT126" s="0"/>
      <c r="CU126" s="0"/>
      <c r="CV126" s="0"/>
      <c r="CW126" s="0"/>
      <c r="CX126" s="0"/>
      <c r="CY126" s="0"/>
      <c r="CZ126" s="0"/>
      <c r="DA126" s="0"/>
      <c r="DB126" s="0"/>
      <c r="DC126" s="0"/>
      <c r="DD126" s="0"/>
      <c r="DE126" s="0"/>
      <c r="DF126" s="0"/>
      <c r="DG126" s="0"/>
      <c r="DH126" s="0"/>
      <c r="DI126" s="0"/>
      <c r="DJ126" s="0"/>
      <c r="DK126" s="0"/>
      <c r="DL126" s="0"/>
      <c r="DM126" s="0"/>
      <c r="DN126" s="0"/>
      <c r="DO126" s="0"/>
      <c r="DP126" s="0"/>
      <c r="DQ126" s="0"/>
      <c r="DR126" s="0"/>
      <c r="DS126" s="0"/>
      <c r="DT126" s="0"/>
      <c r="DU126" s="0"/>
      <c r="DV126" s="0"/>
      <c r="DW126" s="0"/>
      <c r="DX126" s="0"/>
      <c r="DY126" s="0"/>
      <c r="DZ126" s="0"/>
      <c r="EA126" s="0"/>
      <c r="EB126" s="0"/>
      <c r="EC126" s="0"/>
      <c r="ED126" s="0"/>
      <c r="EE126" s="0"/>
      <c r="EF126" s="0"/>
      <c r="EG126" s="0"/>
      <c r="EH126" s="0"/>
      <c r="EI126" s="0"/>
      <c r="EJ126" s="0"/>
      <c r="EK126" s="0"/>
      <c r="EL126" s="0"/>
      <c r="EM126" s="0"/>
      <c r="EN126" s="0"/>
      <c r="EO126" s="0"/>
      <c r="EP126" s="0"/>
      <c r="EQ126" s="0"/>
      <c r="ER126" s="0"/>
      <c r="ES126" s="0"/>
      <c r="ET126" s="0"/>
      <c r="EU126" s="0"/>
      <c r="EV126" s="0"/>
      <c r="EW126" s="0"/>
      <c r="EX126" s="0"/>
      <c r="EY126" s="0"/>
      <c r="EZ126" s="0"/>
      <c r="FA126" s="0"/>
      <c r="FB126" s="0"/>
      <c r="FC126" s="0"/>
      <c r="FD126" s="0"/>
      <c r="FE126" s="0"/>
      <c r="FF126" s="0"/>
      <c r="FG126" s="0"/>
      <c r="FH126" s="0"/>
      <c r="FI126" s="0"/>
      <c r="FJ126" s="0"/>
      <c r="FK126" s="0"/>
      <c r="FL126" s="0"/>
      <c r="FM126" s="0"/>
      <c r="FN126" s="0"/>
      <c r="FO126" s="0"/>
      <c r="FP126" s="0"/>
      <c r="FQ126" s="0"/>
      <c r="FR126" s="0"/>
      <c r="FS126" s="0"/>
      <c r="FT126" s="0"/>
      <c r="FU126" s="0"/>
      <c r="FV126" s="0"/>
      <c r="FW126" s="0"/>
      <c r="FX126" s="0"/>
      <c r="FY126" s="0"/>
      <c r="FZ126" s="0"/>
      <c r="GA126" s="0"/>
      <c r="GB126" s="0"/>
      <c r="GC126" s="0"/>
      <c r="GD126" s="0"/>
      <c r="GE126" s="0"/>
      <c r="GF126" s="0"/>
      <c r="GG126" s="0"/>
      <c r="GH126" s="0"/>
      <c r="GI126" s="0"/>
      <c r="GJ126" s="0"/>
      <c r="GK126" s="0"/>
      <c r="GL126" s="0"/>
      <c r="GM126" s="0"/>
      <c r="GN126" s="0"/>
      <c r="GO126" s="0"/>
      <c r="GP126" s="0"/>
      <c r="GQ126" s="0"/>
      <c r="GR126" s="0"/>
      <c r="GS126" s="0"/>
      <c r="GT126" s="0"/>
      <c r="GU126" s="0"/>
      <c r="GV126" s="0"/>
      <c r="GW126" s="0"/>
      <c r="GX126" s="0"/>
      <c r="GY126" s="0"/>
      <c r="GZ126" s="0"/>
      <c r="HA126" s="0"/>
      <c r="HB126" s="0"/>
      <c r="HC126" s="0"/>
      <c r="HD126" s="0"/>
      <c r="HE126" s="0"/>
      <c r="HF126" s="0"/>
      <c r="HG126" s="0"/>
      <c r="HH126" s="0"/>
      <c r="HI126" s="0"/>
      <c r="HJ126" s="0"/>
      <c r="HK126" s="0"/>
      <c r="HL126" s="0"/>
      <c r="HM126" s="0"/>
      <c r="HN126" s="0"/>
      <c r="HO126" s="0"/>
      <c r="HP126" s="0"/>
      <c r="HQ126" s="0"/>
      <c r="HR126" s="0"/>
      <c r="HS126" s="0"/>
      <c r="HT126" s="0"/>
      <c r="HU126" s="0"/>
      <c r="HV126" s="0"/>
      <c r="HW126" s="0"/>
      <c r="HX126" s="0"/>
      <c r="HY126" s="0"/>
      <c r="HZ126" s="0"/>
      <c r="IA126" s="0"/>
      <c r="IB126" s="0"/>
      <c r="IC126" s="0"/>
      <c r="ID126" s="0"/>
      <c r="IE126" s="0"/>
      <c r="IF126" s="0"/>
      <c r="IG126" s="0"/>
      <c r="IH126" s="0"/>
      <c r="II126" s="0"/>
      <c r="IJ126" s="0"/>
      <c r="IK126" s="0"/>
      <c r="IL126" s="0"/>
      <c r="IM126" s="0"/>
      <c r="IN126" s="0"/>
      <c r="IO126" s="0"/>
      <c r="IP126" s="0"/>
      <c r="IQ126" s="0"/>
      <c r="IR126" s="0"/>
      <c r="IS126" s="0"/>
      <c r="IT126" s="0"/>
      <c r="IU126" s="0"/>
      <c r="IV126" s="0"/>
      <c r="IW126" s="0"/>
    </row>
    <row r="127" customFormat="false" ht="12" hidden="false" customHeight="true" outlineLevel="0" collapsed="false">
      <c r="A127" s="199" t="s">
        <v>234</v>
      </c>
      <c r="B127" s="198" t="s">
        <v>235</v>
      </c>
      <c r="C127" s="208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  <c r="BB127" s="0"/>
      <c r="BC127" s="0"/>
      <c r="BD127" s="0"/>
      <c r="BE127" s="0"/>
      <c r="BF127" s="0"/>
      <c r="BG127" s="0"/>
      <c r="BH127" s="0"/>
      <c r="BI127" s="0"/>
      <c r="BJ127" s="0"/>
      <c r="BK127" s="0"/>
      <c r="BL127" s="0"/>
      <c r="BM127" s="0"/>
      <c r="BN127" s="0"/>
      <c r="BO127" s="0"/>
      <c r="BP127" s="0"/>
      <c r="BQ127" s="0"/>
      <c r="BR127" s="0"/>
      <c r="BS127" s="0"/>
      <c r="BT127" s="0"/>
      <c r="BU127" s="0"/>
      <c r="BV127" s="0"/>
      <c r="BW127" s="0"/>
      <c r="BX127" s="0"/>
      <c r="BY127" s="0"/>
      <c r="BZ127" s="0"/>
      <c r="CA127" s="0"/>
      <c r="CB127" s="0"/>
      <c r="CC127" s="0"/>
      <c r="CD127" s="0"/>
      <c r="CE127" s="0"/>
      <c r="CF127" s="0"/>
      <c r="CG127" s="0"/>
      <c r="CH127" s="0"/>
      <c r="CI127" s="0"/>
      <c r="CJ127" s="0"/>
      <c r="CK127" s="0"/>
      <c r="CL127" s="0"/>
      <c r="CM127" s="0"/>
      <c r="CN127" s="0"/>
      <c r="CO127" s="0"/>
      <c r="CP127" s="0"/>
      <c r="CQ127" s="0"/>
      <c r="CR127" s="0"/>
      <c r="CS127" s="0"/>
      <c r="CT127" s="0"/>
      <c r="CU127" s="0"/>
      <c r="CV127" s="0"/>
      <c r="CW127" s="0"/>
      <c r="CX127" s="0"/>
      <c r="CY127" s="0"/>
      <c r="CZ127" s="0"/>
      <c r="DA127" s="0"/>
      <c r="DB127" s="0"/>
      <c r="DC127" s="0"/>
      <c r="DD127" s="0"/>
      <c r="DE127" s="0"/>
      <c r="DF127" s="0"/>
      <c r="DG127" s="0"/>
      <c r="DH127" s="0"/>
      <c r="DI127" s="0"/>
      <c r="DJ127" s="0"/>
      <c r="DK127" s="0"/>
      <c r="DL127" s="0"/>
      <c r="DM127" s="0"/>
      <c r="DN127" s="0"/>
      <c r="DO127" s="0"/>
      <c r="DP127" s="0"/>
      <c r="DQ127" s="0"/>
      <c r="DR127" s="0"/>
      <c r="DS127" s="0"/>
      <c r="DT127" s="0"/>
      <c r="DU127" s="0"/>
      <c r="DV127" s="0"/>
      <c r="DW127" s="0"/>
      <c r="DX127" s="0"/>
      <c r="DY127" s="0"/>
      <c r="DZ127" s="0"/>
      <c r="EA127" s="0"/>
      <c r="EB127" s="0"/>
      <c r="EC127" s="0"/>
      <c r="ED127" s="0"/>
      <c r="EE127" s="0"/>
      <c r="EF127" s="0"/>
      <c r="EG127" s="0"/>
      <c r="EH127" s="0"/>
      <c r="EI127" s="0"/>
      <c r="EJ127" s="0"/>
      <c r="EK127" s="0"/>
      <c r="EL127" s="0"/>
      <c r="EM127" s="0"/>
      <c r="EN127" s="0"/>
      <c r="EO127" s="0"/>
      <c r="EP127" s="0"/>
      <c r="EQ127" s="0"/>
      <c r="ER127" s="0"/>
      <c r="ES127" s="0"/>
      <c r="ET127" s="0"/>
      <c r="EU127" s="0"/>
      <c r="EV127" s="0"/>
      <c r="EW127" s="0"/>
      <c r="EX127" s="0"/>
      <c r="EY127" s="0"/>
      <c r="EZ127" s="0"/>
      <c r="FA127" s="0"/>
      <c r="FB127" s="0"/>
      <c r="FC127" s="0"/>
      <c r="FD127" s="0"/>
      <c r="FE127" s="0"/>
      <c r="FF127" s="0"/>
      <c r="FG127" s="0"/>
      <c r="FH127" s="0"/>
      <c r="FI127" s="0"/>
      <c r="FJ127" s="0"/>
      <c r="FK127" s="0"/>
      <c r="FL127" s="0"/>
      <c r="FM127" s="0"/>
      <c r="FN127" s="0"/>
      <c r="FO127" s="0"/>
      <c r="FP127" s="0"/>
      <c r="FQ127" s="0"/>
      <c r="FR127" s="0"/>
      <c r="FS127" s="0"/>
      <c r="FT127" s="0"/>
      <c r="FU127" s="0"/>
      <c r="FV127" s="0"/>
      <c r="FW127" s="0"/>
      <c r="FX127" s="0"/>
      <c r="FY127" s="0"/>
      <c r="FZ127" s="0"/>
      <c r="GA127" s="0"/>
      <c r="GB127" s="0"/>
      <c r="GC127" s="0"/>
      <c r="GD127" s="0"/>
      <c r="GE127" s="0"/>
      <c r="GF127" s="0"/>
      <c r="GG127" s="0"/>
      <c r="GH127" s="0"/>
      <c r="GI127" s="0"/>
      <c r="GJ127" s="0"/>
      <c r="GK127" s="0"/>
      <c r="GL127" s="0"/>
      <c r="GM127" s="0"/>
      <c r="GN127" s="0"/>
      <c r="GO127" s="0"/>
      <c r="GP127" s="0"/>
      <c r="GQ127" s="0"/>
      <c r="GR127" s="0"/>
      <c r="GS127" s="0"/>
      <c r="GT127" s="0"/>
      <c r="GU127" s="0"/>
      <c r="GV127" s="0"/>
      <c r="GW127" s="0"/>
      <c r="GX127" s="0"/>
      <c r="GY127" s="0"/>
      <c r="GZ127" s="0"/>
      <c r="HA127" s="0"/>
      <c r="HB127" s="0"/>
      <c r="HC127" s="0"/>
      <c r="HD127" s="0"/>
      <c r="HE127" s="0"/>
      <c r="HF127" s="0"/>
      <c r="HG127" s="0"/>
      <c r="HH127" s="0"/>
      <c r="HI127" s="0"/>
      <c r="HJ127" s="0"/>
      <c r="HK127" s="0"/>
      <c r="HL127" s="0"/>
      <c r="HM127" s="0"/>
      <c r="HN127" s="0"/>
      <c r="HO127" s="0"/>
      <c r="HP127" s="0"/>
      <c r="HQ127" s="0"/>
      <c r="HR127" s="0"/>
      <c r="HS127" s="0"/>
      <c r="HT127" s="0"/>
      <c r="HU127" s="0"/>
      <c r="HV127" s="0"/>
      <c r="HW127" s="0"/>
      <c r="HX127" s="0"/>
      <c r="HY127" s="0"/>
      <c r="HZ127" s="0"/>
      <c r="IA127" s="0"/>
      <c r="IB127" s="0"/>
      <c r="IC127" s="0"/>
      <c r="ID127" s="0"/>
      <c r="IE127" s="0"/>
      <c r="IF127" s="0"/>
      <c r="IG127" s="0"/>
      <c r="IH127" s="0"/>
      <c r="II127" s="0"/>
      <c r="IJ127" s="0"/>
      <c r="IK127" s="0"/>
      <c r="IL127" s="0"/>
      <c r="IM127" s="0"/>
      <c r="IN127" s="0"/>
      <c r="IO127" s="0"/>
      <c r="IP127" s="0"/>
      <c r="IQ127" s="0"/>
      <c r="IR127" s="0"/>
      <c r="IS127" s="0"/>
      <c r="IT127" s="0"/>
      <c r="IU127" s="0"/>
      <c r="IV127" s="0"/>
      <c r="IW127" s="0"/>
    </row>
    <row r="128" customFormat="false" ht="12" hidden="false" customHeight="true" outlineLevel="0" collapsed="false">
      <c r="A128" s="104" t="s">
        <v>42</v>
      </c>
      <c r="B128" s="178" t="s">
        <v>236</v>
      </c>
      <c r="C128" s="179" t="n">
        <f aca="false">+C93+C114</f>
        <v>0</v>
      </c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  <c r="BB128" s="0"/>
      <c r="BC128" s="0"/>
      <c r="BD128" s="0"/>
      <c r="BE128" s="0"/>
      <c r="BF128" s="0"/>
      <c r="BG128" s="0"/>
      <c r="BH128" s="0"/>
      <c r="BI128" s="0"/>
      <c r="BJ128" s="0"/>
      <c r="BK128" s="0"/>
      <c r="BL128" s="0"/>
      <c r="BM128" s="0"/>
      <c r="BN128" s="0"/>
      <c r="BO128" s="0"/>
      <c r="BP128" s="0"/>
      <c r="BQ128" s="0"/>
      <c r="BR128" s="0"/>
      <c r="BS128" s="0"/>
      <c r="BT128" s="0"/>
      <c r="BU128" s="0"/>
      <c r="BV128" s="0"/>
      <c r="BW128" s="0"/>
      <c r="BX128" s="0"/>
      <c r="BY128" s="0"/>
      <c r="BZ128" s="0"/>
      <c r="CA128" s="0"/>
      <c r="CB128" s="0"/>
      <c r="CC128" s="0"/>
      <c r="CD128" s="0"/>
      <c r="CE128" s="0"/>
      <c r="CF128" s="0"/>
      <c r="CG128" s="0"/>
      <c r="CH128" s="0"/>
      <c r="CI128" s="0"/>
      <c r="CJ128" s="0"/>
      <c r="CK128" s="0"/>
      <c r="CL128" s="0"/>
      <c r="CM128" s="0"/>
      <c r="CN128" s="0"/>
      <c r="CO128" s="0"/>
      <c r="CP128" s="0"/>
      <c r="CQ128" s="0"/>
      <c r="CR128" s="0"/>
      <c r="CS128" s="0"/>
      <c r="CT128" s="0"/>
      <c r="CU128" s="0"/>
      <c r="CV128" s="0"/>
      <c r="CW128" s="0"/>
      <c r="CX128" s="0"/>
      <c r="CY128" s="0"/>
      <c r="CZ128" s="0"/>
      <c r="DA128" s="0"/>
      <c r="DB128" s="0"/>
      <c r="DC128" s="0"/>
      <c r="DD128" s="0"/>
      <c r="DE128" s="0"/>
      <c r="DF128" s="0"/>
      <c r="DG128" s="0"/>
      <c r="DH128" s="0"/>
      <c r="DI128" s="0"/>
      <c r="DJ128" s="0"/>
      <c r="DK128" s="0"/>
      <c r="DL128" s="0"/>
      <c r="DM128" s="0"/>
      <c r="DN128" s="0"/>
      <c r="DO128" s="0"/>
      <c r="DP128" s="0"/>
      <c r="DQ128" s="0"/>
      <c r="DR128" s="0"/>
      <c r="DS128" s="0"/>
      <c r="DT128" s="0"/>
      <c r="DU128" s="0"/>
      <c r="DV128" s="0"/>
      <c r="DW128" s="0"/>
      <c r="DX128" s="0"/>
      <c r="DY128" s="0"/>
      <c r="DZ128" s="0"/>
      <c r="EA128" s="0"/>
      <c r="EB128" s="0"/>
      <c r="EC128" s="0"/>
      <c r="ED128" s="0"/>
      <c r="EE128" s="0"/>
      <c r="EF128" s="0"/>
      <c r="EG128" s="0"/>
      <c r="EH128" s="0"/>
      <c r="EI128" s="0"/>
      <c r="EJ128" s="0"/>
      <c r="EK128" s="0"/>
      <c r="EL128" s="0"/>
      <c r="EM128" s="0"/>
      <c r="EN128" s="0"/>
      <c r="EO128" s="0"/>
      <c r="EP128" s="0"/>
      <c r="EQ128" s="0"/>
      <c r="ER128" s="0"/>
      <c r="ES128" s="0"/>
      <c r="ET128" s="0"/>
      <c r="EU128" s="0"/>
      <c r="EV128" s="0"/>
      <c r="EW128" s="0"/>
      <c r="EX128" s="0"/>
      <c r="EY128" s="0"/>
      <c r="EZ128" s="0"/>
      <c r="FA128" s="0"/>
      <c r="FB128" s="0"/>
      <c r="FC128" s="0"/>
      <c r="FD128" s="0"/>
      <c r="FE128" s="0"/>
      <c r="FF128" s="0"/>
      <c r="FG128" s="0"/>
      <c r="FH128" s="0"/>
      <c r="FI128" s="0"/>
      <c r="FJ128" s="0"/>
      <c r="FK128" s="0"/>
      <c r="FL128" s="0"/>
      <c r="FM128" s="0"/>
      <c r="FN128" s="0"/>
      <c r="FO128" s="0"/>
      <c r="FP128" s="0"/>
      <c r="FQ128" s="0"/>
      <c r="FR128" s="0"/>
      <c r="FS128" s="0"/>
      <c r="FT128" s="0"/>
      <c r="FU128" s="0"/>
      <c r="FV128" s="0"/>
      <c r="FW128" s="0"/>
      <c r="FX128" s="0"/>
      <c r="FY128" s="0"/>
      <c r="FZ128" s="0"/>
      <c r="GA128" s="0"/>
      <c r="GB128" s="0"/>
      <c r="GC128" s="0"/>
      <c r="GD128" s="0"/>
      <c r="GE128" s="0"/>
      <c r="GF128" s="0"/>
      <c r="GG128" s="0"/>
      <c r="GH128" s="0"/>
      <c r="GI128" s="0"/>
      <c r="GJ128" s="0"/>
      <c r="GK128" s="0"/>
      <c r="GL128" s="0"/>
      <c r="GM128" s="0"/>
      <c r="GN128" s="0"/>
      <c r="GO128" s="0"/>
      <c r="GP128" s="0"/>
      <c r="GQ128" s="0"/>
      <c r="GR128" s="0"/>
      <c r="GS128" s="0"/>
      <c r="GT128" s="0"/>
      <c r="GU128" s="0"/>
      <c r="GV128" s="0"/>
      <c r="GW128" s="0"/>
      <c r="GX128" s="0"/>
      <c r="GY128" s="0"/>
      <c r="GZ128" s="0"/>
      <c r="HA128" s="0"/>
      <c r="HB128" s="0"/>
      <c r="HC128" s="0"/>
      <c r="HD128" s="0"/>
      <c r="HE128" s="0"/>
      <c r="HF128" s="0"/>
      <c r="HG128" s="0"/>
      <c r="HH128" s="0"/>
      <c r="HI128" s="0"/>
      <c r="HJ128" s="0"/>
      <c r="HK128" s="0"/>
      <c r="HL128" s="0"/>
      <c r="HM128" s="0"/>
      <c r="HN128" s="0"/>
      <c r="HO128" s="0"/>
      <c r="HP128" s="0"/>
      <c r="HQ128" s="0"/>
      <c r="HR128" s="0"/>
      <c r="HS128" s="0"/>
      <c r="HT128" s="0"/>
      <c r="HU128" s="0"/>
      <c r="HV128" s="0"/>
      <c r="HW128" s="0"/>
      <c r="HX128" s="0"/>
      <c r="HY128" s="0"/>
      <c r="HZ128" s="0"/>
      <c r="IA128" s="0"/>
      <c r="IB128" s="0"/>
      <c r="IC128" s="0"/>
      <c r="ID128" s="0"/>
      <c r="IE128" s="0"/>
      <c r="IF128" s="0"/>
      <c r="IG128" s="0"/>
      <c r="IH128" s="0"/>
      <c r="II128" s="0"/>
      <c r="IJ128" s="0"/>
      <c r="IK128" s="0"/>
      <c r="IL128" s="0"/>
      <c r="IM128" s="0"/>
      <c r="IN128" s="0"/>
      <c r="IO128" s="0"/>
      <c r="IP128" s="0"/>
      <c r="IQ128" s="0"/>
      <c r="IR128" s="0"/>
      <c r="IS128" s="0"/>
      <c r="IT128" s="0"/>
      <c r="IU128" s="0"/>
      <c r="IV128" s="0"/>
      <c r="IW128" s="0"/>
    </row>
    <row r="129" customFormat="false" ht="12" hidden="false" customHeight="true" outlineLevel="0" collapsed="false">
      <c r="A129" s="104" t="s">
        <v>237</v>
      </c>
      <c r="B129" s="178" t="s">
        <v>238</v>
      </c>
      <c r="C129" s="179" t="n">
        <f aca="false">+C130+C131+C132</f>
        <v>0</v>
      </c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  <c r="BB129" s="0"/>
      <c r="BC129" s="0"/>
      <c r="BD129" s="0"/>
      <c r="BE129" s="0"/>
      <c r="BF129" s="0"/>
      <c r="BG129" s="0"/>
      <c r="BH129" s="0"/>
      <c r="BI129" s="0"/>
      <c r="BJ129" s="0"/>
      <c r="BK129" s="0"/>
      <c r="BL129" s="0"/>
      <c r="BM129" s="0"/>
      <c r="BN129" s="0"/>
      <c r="BO129" s="0"/>
      <c r="BP129" s="0"/>
      <c r="BQ129" s="0"/>
      <c r="BR129" s="0"/>
      <c r="BS129" s="0"/>
      <c r="BT129" s="0"/>
      <c r="BU129" s="0"/>
      <c r="BV129" s="0"/>
      <c r="BW129" s="0"/>
      <c r="BX129" s="0"/>
      <c r="BY129" s="0"/>
      <c r="BZ129" s="0"/>
      <c r="CA129" s="0"/>
      <c r="CB129" s="0"/>
      <c r="CC129" s="0"/>
      <c r="CD129" s="0"/>
      <c r="CE129" s="0"/>
      <c r="CF129" s="0"/>
      <c r="CG129" s="0"/>
      <c r="CH129" s="0"/>
      <c r="CI129" s="0"/>
      <c r="CJ129" s="0"/>
      <c r="CK129" s="0"/>
      <c r="CL129" s="0"/>
      <c r="CM129" s="0"/>
      <c r="CN129" s="0"/>
      <c r="CO129" s="0"/>
      <c r="CP129" s="0"/>
      <c r="CQ129" s="0"/>
      <c r="CR129" s="0"/>
      <c r="CS129" s="0"/>
      <c r="CT129" s="0"/>
      <c r="CU129" s="0"/>
      <c r="CV129" s="0"/>
      <c r="CW129" s="0"/>
      <c r="CX129" s="0"/>
      <c r="CY129" s="0"/>
      <c r="CZ129" s="0"/>
      <c r="DA129" s="0"/>
      <c r="DB129" s="0"/>
      <c r="DC129" s="0"/>
      <c r="DD129" s="0"/>
      <c r="DE129" s="0"/>
      <c r="DF129" s="0"/>
      <c r="DG129" s="0"/>
      <c r="DH129" s="0"/>
      <c r="DI129" s="0"/>
      <c r="DJ129" s="0"/>
      <c r="DK129" s="0"/>
      <c r="DL129" s="0"/>
      <c r="DM129" s="0"/>
      <c r="DN129" s="0"/>
      <c r="DO129" s="0"/>
      <c r="DP129" s="0"/>
      <c r="DQ129" s="0"/>
      <c r="DR129" s="0"/>
      <c r="DS129" s="0"/>
      <c r="DT129" s="0"/>
      <c r="DU129" s="0"/>
      <c r="DV129" s="0"/>
      <c r="DW129" s="0"/>
      <c r="DX129" s="0"/>
      <c r="DY129" s="0"/>
      <c r="DZ129" s="0"/>
      <c r="EA129" s="0"/>
      <c r="EB129" s="0"/>
      <c r="EC129" s="0"/>
      <c r="ED129" s="0"/>
      <c r="EE129" s="0"/>
      <c r="EF129" s="0"/>
      <c r="EG129" s="0"/>
      <c r="EH129" s="0"/>
      <c r="EI129" s="0"/>
      <c r="EJ129" s="0"/>
      <c r="EK129" s="0"/>
      <c r="EL129" s="0"/>
      <c r="EM129" s="0"/>
      <c r="EN129" s="0"/>
      <c r="EO129" s="0"/>
      <c r="EP129" s="0"/>
      <c r="EQ129" s="0"/>
      <c r="ER129" s="0"/>
      <c r="ES129" s="0"/>
      <c r="ET129" s="0"/>
      <c r="EU129" s="0"/>
      <c r="EV129" s="0"/>
      <c r="EW129" s="0"/>
      <c r="EX129" s="0"/>
      <c r="EY129" s="0"/>
      <c r="EZ129" s="0"/>
      <c r="FA129" s="0"/>
      <c r="FB129" s="0"/>
      <c r="FC129" s="0"/>
      <c r="FD129" s="0"/>
      <c r="FE129" s="0"/>
      <c r="FF129" s="0"/>
      <c r="FG129" s="0"/>
      <c r="FH129" s="0"/>
      <c r="FI129" s="0"/>
      <c r="FJ129" s="0"/>
      <c r="FK129" s="0"/>
      <c r="FL129" s="0"/>
      <c r="FM129" s="0"/>
      <c r="FN129" s="0"/>
      <c r="FO129" s="0"/>
      <c r="FP129" s="0"/>
      <c r="FQ129" s="0"/>
      <c r="FR129" s="0"/>
      <c r="FS129" s="0"/>
      <c r="FT129" s="0"/>
      <c r="FU129" s="0"/>
      <c r="FV129" s="0"/>
      <c r="FW129" s="0"/>
      <c r="FX129" s="0"/>
      <c r="FY129" s="0"/>
      <c r="FZ129" s="0"/>
      <c r="GA129" s="0"/>
      <c r="GB129" s="0"/>
      <c r="GC129" s="0"/>
      <c r="GD129" s="0"/>
      <c r="GE129" s="0"/>
      <c r="GF129" s="0"/>
      <c r="GG129" s="0"/>
      <c r="GH129" s="0"/>
      <c r="GI129" s="0"/>
      <c r="GJ129" s="0"/>
      <c r="GK129" s="0"/>
      <c r="GL129" s="0"/>
      <c r="GM129" s="0"/>
      <c r="GN129" s="0"/>
      <c r="GO129" s="0"/>
      <c r="GP129" s="0"/>
      <c r="GQ129" s="0"/>
      <c r="GR129" s="0"/>
      <c r="GS129" s="0"/>
      <c r="GT129" s="0"/>
      <c r="GU129" s="0"/>
      <c r="GV129" s="0"/>
      <c r="GW129" s="0"/>
      <c r="GX129" s="0"/>
      <c r="GY129" s="0"/>
      <c r="GZ129" s="0"/>
      <c r="HA129" s="0"/>
      <c r="HB129" s="0"/>
      <c r="HC129" s="0"/>
      <c r="HD129" s="0"/>
      <c r="HE129" s="0"/>
      <c r="HF129" s="0"/>
      <c r="HG129" s="0"/>
      <c r="HH129" s="0"/>
      <c r="HI129" s="0"/>
      <c r="HJ129" s="0"/>
      <c r="HK129" s="0"/>
      <c r="HL129" s="0"/>
      <c r="HM129" s="0"/>
      <c r="HN129" s="0"/>
      <c r="HO129" s="0"/>
      <c r="HP129" s="0"/>
      <c r="HQ129" s="0"/>
      <c r="HR129" s="0"/>
      <c r="HS129" s="0"/>
      <c r="HT129" s="0"/>
      <c r="HU129" s="0"/>
      <c r="HV129" s="0"/>
      <c r="HW129" s="0"/>
      <c r="HX129" s="0"/>
      <c r="HY129" s="0"/>
      <c r="HZ129" s="0"/>
      <c r="IA129" s="0"/>
      <c r="IB129" s="0"/>
      <c r="IC129" s="0"/>
      <c r="ID129" s="0"/>
      <c r="IE129" s="0"/>
      <c r="IF129" s="0"/>
      <c r="IG129" s="0"/>
      <c r="IH129" s="0"/>
      <c r="II129" s="0"/>
      <c r="IJ129" s="0"/>
      <c r="IK129" s="0"/>
      <c r="IL129" s="0"/>
      <c r="IM129" s="0"/>
      <c r="IN129" s="0"/>
      <c r="IO129" s="0"/>
      <c r="IP129" s="0"/>
      <c r="IQ129" s="0"/>
      <c r="IR129" s="0"/>
      <c r="IS129" s="0"/>
      <c r="IT129" s="0"/>
      <c r="IU129" s="0"/>
      <c r="IV129" s="0"/>
      <c r="IW129" s="0"/>
    </row>
    <row r="130" s="145" customFormat="true" ht="12" hidden="false" customHeight="true" outlineLevel="0" collapsed="false">
      <c r="A130" s="180" t="s">
        <v>58</v>
      </c>
      <c r="B130" s="209" t="s">
        <v>239</v>
      </c>
      <c r="C130" s="206"/>
    </row>
    <row r="131" customFormat="false" ht="12" hidden="false" customHeight="true" outlineLevel="0" collapsed="false">
      <c r="A131" s="180" t="s">
        <v>66</v>
      </c>
      <c r="B131" s="209" t="s">
        <v>240</v>
      </c>
      <c r="C131" s="206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  <c r="BB131" s="0"/>
      <c r="BC131" s="0"/>
      <c r="BD131" s="0"/>
      <c r="BE131" s="0"/>
      <c r="BF131" s="0"/>
      <c r="BG131" s="0"/>
      <c r="BH131" s="0"/>
      <c r="BI131" s="0"/>
      <c r="BJ131" s="0"/>
      <c r="BK131" s="0"/>
      <c r="BL131" s="0"/>
      <c r="BM131" s="0"/>
      <c r="BN131" s="0"/>
      <c r="BO131" s="0"/>
      <c r="BP131" s="0"/>
      <c r="BQ131" s="0"/>
      <c r="BR131" s="0"/>
      <c r="BS131" s="0"/>
      <c r="BT131" s="0"/>
      <c r="BU131" s="0"/>
      <c r="BV131" s="0"/>
      <c r="BW131" s="0"/>
      <c r="BX131" s="0"/>
      <c r="BY131" s="0"/>
      <c r="BZ131" s="0"/>
      <c r="CA131" s="0"/>
      <c r="CB131" s="0"/>
      <c r="CC131" s="0"/>
      <c r="CD131" s="0"/>
      <c r="CE131" s="0"/>
      <c r="CF131" s="0"/>
      <c r="CG131" s="0"/>
      <c r="CH131" s="0"/>
      <c r="CI131" s="0"/>
      <c r="CJ131" s="0"/>
      <c r="CK131" s="0"/>
      <c r="CL131" s="0"/>
      <c r="CM131" s="0"/>
      <c r="CN131" s="0"/>
      <c r="CO131" s="0"/>
      <c r="CP131" s="0"/>
      <c r="CQ131" s="0"/>
      <c r="CR131" s="0"/>
      <c r="CS131" s="0"/>
      <c r="CT131" s="0"/>
      <c r="CU131" s="0"/>
      <c r="CV131" s="0"/>
      <c r="CW131" s="0"/>
      <c r="CX131" s="0"/>
      <c r="CY131" s="0"/>
      <c r="CZ131" s="0"/>
      <c r="DA131" s="0"/>
      <c r="DB131" s="0"/>
      <c r="DC131" s="0"/>
      <c r="DD131" s="0"/>
      <c r="DE131" s="0"/>
      <c r="DF131" s="0"/>
      <c r="DG131" s="0"/>
      <c r="DH131" s="0"/>
      <c r="DI131" s="0"/>
      <c r="DJ131" s="0"/>
      <c r="DK131" s="0"/>
      <c r="DL131" s="0"/>
      <c r="DM131" s="0"/>
      <c r="DN131" s="0"/>
      <c r="DO131" s="0"/>
      <c r="DP131" s="0"/>
      <c r="DQ131" s="0"/>
      <c r="DR131" s="0"/>
      <c r="DS131" s="0"/>
      <c r="DT131" s="0"/>
      <c r="DU131" s="0"/>
      <c r="DV131" s="0"/>
      <c r="DW131" s="0"/>
      <c r="DX131" s="0"/>
      <c r="DY131" s="0"/>
      <c r="DZ131" s="0"/>
      <c r="EA131" s="0"/>
      <c r="EB131" s="0"/>
      <c r="EC131" s="0"/>
      <c r="ED131" s="0"/>
      <c r="EE131" s="0"/>
      <c r="EF131" s="0"/>
      <c r="EG131" s="0"/>
      <c r="EH131" s="0"/>
      <c r="EI131" s="0"/>
      <c r="EJ131" s="0"/>
      <c r="EK131" s="0"/>
      <c r="EL131" s="0"/>
      <c r="EM131" s="0"/>
      <c r="EN131" s="0"/>
      <c r="EO131" s="0"/>
      <c r="EP131" s="0"/>
      <c r="EQ131" s="0"/>
      <c r="ER131" s="0"/>
      <c r="ES131" s="0"/>
      <c r="ET131" s="0"/>
      <c r="EU131" s="0"/>
      <c r="EV131" s="0"/>
      <c r="EW131" s="0"/>
      <c r="EX131" s="0"/>
      <c r="EY131" s="0"/>
      <c r="EZ131" s="0"/>
      <c r="FA131" s="0"/>
      <c r="FB131" s="0"/>
      <c r="FC131" s="0"/>
      <c r="FD131" s="0"/>
      <c r="FE131" s="0"/>
      <c r="FF131" s="0"/>
      <c r="FG131" s="0"/>
      <c r="FH131" s="0"/>
      <c r="FI131" s="0"/>
      <c r="FJ131" s="0"/>
      <c r="FK131" s="0"/>
      <c r="FL131" s="0"/>
      <c r="FM131" s="0"/>
      <c r="FN131" s="0"/>
      <c r="FO131" s="0"/>
      <c r="FP131" s="0"/>
      <c r="FQ131" s="0"/>
      <c r="FR131" s="0"/>
      <c r="FS131" s="0"/>
      <c r="FT131" s="0"/>
      <c r="FU131" s="0"/>
      <c r="FV131" s="0"/>
      <c r="FW131" s="0"/>
      <c r="FX131" s="0"/>
      <c r="FY131" s="0"/>
      <c r="FZ131" s="0"/>
      <c r="GA131" s="0"/>
      <c r="GB131" s="0"/>
      <c r="GC131" s="0"/>
      <c r="GD131" s="0"/>
      <c r="GE131" s="0"/>
      <c r="GF131" s="0"/>
      <c r="GG131" s="0"/>
      <c r="GH131" s="0"/>
      <c r="GI131" s="0"/>
      <c r="GJ131" s="0"/>
      <c r="GK131" s="0"/>
      <c r="GL131" s="0"/>
      <c r="GM131" s="0"/>
      <c r="GN131" s="0"/>
      <c r="GO131" s="0"/>
      <c r="GP131" s="0"/>
      <c r="GQ131" s="0"/>
      <c r="GR131" s="0"/>
      <c r="GS131" s="0"/>
      <c r="GT131" s="0"/>
      <c r="GU131" s="0"/>
      <c r="GV131" s="0"/>
      <c r="GW131" s="0"/>
      <c r="GX131" s="0"/>
      <c r="GY131" s="0"/>
      <c r="GZ131" s="0"/>
      <c r="HA131" s="0"/>
      <c r="HB131" s="0"/>
      <c r="HC131" s="0"/>
      <c r="HD131" s="0"/>
      <c r="HE131" s="0"/>
      <c r="HF131" s="0"/>
      <c r="HG131" s="0"/>
      <c r="HH131" s="0"/>
      <c r="HI131" s="0"/>
      <c r="HJ131" s="0"/>
      <c r="HK131" s="0"/>
      <c r="HL131" s="0"/>
      <c r="HM131" s="0"/>
      <c r="HN131" s="0"/>
      <c r="HO131" s="0"/>
      <c r="HP131" s="0"/>
      <c r="HQ131" s="0"/>
      <c r="HR131" s="0"/>
      <c r="HS131" s="0"/>
      <c r="HT131" s="0"/>
      <c r="HU131" s="0"/>
      <c r="HV131" s="0"/>
      <c r="HW131" s="0"/>
      <c r="HX131" s="0"/>
      <c r="HY131" s="0"/>
      <c r="HZ131" s="0"/>
      <c r="IA131" s="0"/>
      <c r="IB131" s="0"/>
      <c r="IC131" s="0"/>
      <c r="ID131" s="0"/>
      <c r="IE131" s="0"/>
      <c r="IF131" s="0"/>
      <c r="IG131" s="0"/>
      <c r="IH131" s="0"/>
      <c r="II131" s="0"/>
      <c r="IJ131" s="0"/>
      <c r="IK131" s="0"/>
      <c r="IL131" s="0"/>
      <c r="IM131" s="0"/>
      <c r="IN131" s="0"/>
      <c r="IO131" s="0"/>
      <c r="IP131" s="0"/>
      <c r="IQ131" s="0"/>
      <c r="IR131" s="0"/>
      <c r="IS131" s="0"/>
      <c r="IT131" s="0"/>
      <c r="IU131" s="0"/>
      <c r="IV131" s="0"/>
      <c r="IW131" s="0"/>
    </row>
    <row r="132" customFormat="false" ht="12" hidden="false" customHeight="true" outlineLevel="0" collapsed="false">
      <c r="A132" s="199" t="s">
        <v>68</v>
      </c>
      <c r="B132" s="210" t="s">
        <v>241</v>
      </c>
      <c r="C132" s="206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  <c r="BB132" s="0"/>
      <c r="BC132" s="0"/>
      <c r="BD132" s="0"/>
      <c r="BE132" s="0"/>
      <c r="BF132" s="0"/>
      <c r="BG132" s="0"/>
      <c r="BH132" s="0"/>
      <c r="BI132" s="0"/>
      <c r="BJ132" s="0"/>
      <c r="BK132" s="0"/>
      <c r="BL132" s="0"/>
      <c r="BM132" s="0"/>
      <c r="BN132" s="0"/>
      <c r="BO132" s="0"/>
      <c r="BP132" s="0"/>
      <c r="BQ132" s="0"/>
      <c r="BR132" s="0"/>
      <c r="BS132" s="0"/>
      <c r="BT132" s="0"/>
      <c r="BU132" s="0"/>
      <c r="BV132" s="0"/>
      <c r="BW132" s="0"/>
      <c r="BX132" s="0"/>
      <c r="BY132" s="0"/>
      <c r="BZ132" s="0"/>
      <c r="CA132" s="0"/>
      <c r="CB132" s="0"/>
      <c r="CC132" s="0"/>
      <c r="CD132" s="0"/>
      <c r="CE132" s="0"/>
      <c r="CF132" s="0"/>
      <c r="CG132" s="0"/>
      <c r="CH132" s="0"/>
      <c r="CI132" s="0"/>
      <c r="CJ132" s="0"/>
      <c r="CK132" s="0"/>
      <c r="CL132" s="0"/>
      <c r="CM132" s="0"/>
      <c r="CN132" s="0"/>
      <c r="CO132" s="0"/>
      <c r="CP132" s="0"/>
      <c r="CQ132" s="0"/>
      <c r="CR132" s="0"/>
      <c r="CS132" s="0"/>
      <c r="CT132" s="0"/>
      <c r="CU132" s="0"/>
      <c r="CV132" s="0"/>
      <c r="CW132" s="0"/>
      <c r="CX132" s="0"/>
      <c r="CY132" s="0"/>
      <c r="CZ132" s="0"/>
      <c r="DA132" s="0"/>
      <c r="DB132" s="0"/>
      <c r="DC132" s="0"/>
      <c r="DD132" s="0"/>
      <c r="DE132" s="0"/>
      <c r="DF132" s="0"/>
      <c r="DG132" s="0"/>
      <c r="DH132" s="0"/>
      <c r="DI132" s="0"/>
      <c r="DJ132" s="0"/>
      <c r="DK132" s="0"/>
      <c r="DL132" s="0"/>
      <c r="DM132" s="0"/>
      <c r="DN132" s="0"/>
      <c r="DO132" s="0"/>
      <c r="DP132" s="0"/>
      <c r="DQ132" s="0"/>
      <c r="DR132" s="0"/>
      <c r="DS132" s="0"/>
      <c r="DT132" s="0"/>
      <c r="DU132" s="0"/>
      <c r="DV132" s="0"/>
      <c r="DW132" s="0"/>
      <c r="DX132" s="0"/>
      <c r="DY132" s="0"/>
      <c r="DZ132" s="0"/>
      <c r="EA132" s="0"/>
      <c r="EB132" s="0"/>
      <c r="EC132" s="0"/>
      <c r="ED132" s="0"/>
      <c r="EE132" s="0"/>
      <c r="EF132" s="0"/>
      <c r="EG132" s="0"/>
      <c r="EH132" s="0"/>
      <c r="EI132" s="0"/>
      <c r="EJ132" s="0"/>
      <c r="EK132" s="0"/>
      <c r="EL132" s="0"/>
      <c r="EM132" s="0"/>
      <c r="EN132" s="0"/>
      <c r="EO132" s="0"/>
      <c r="EP132" s="0"/>
      <c r="EQ132" s="0"/>
      <c r="ER132" s="0"/>
      <c r="ES132" s="0"/>
      <c r="ET132" s="0"/>
      <c r="EU132" s="0"/>
      <c r="EV132" s="0"/>
      <c r="EW132" s="0"/>
      <c r="EX132" s="0"/>
      <c r="EY132" s="0"/>
      <c r="EZ132" s="0"/>
      <c r="FA132" s="0"/>
      <c r="FB132" s="0"/>
      <c r="FC132" s="0"/>
      <c r="FD132" s="0"/>
      <c r="FE132" s="0"/>
      <c r="FF132" s="0"/>
      <c r="FG132" s="0"/>
      <c r="FH132" s="0"/>
      <c r="FI132" s="0"/>
      <c r="FJ132" s="0"/>
      <c r="FK132" s="0"/>
      <c r="FL132" s="0"/>
      <c r="FM132" s="0"/>
      <c r="FN132" s="0"/>
      <c r="FO132" s="0"/>
      <c r="FP132" s="0"/>
      <c r="FQ132" s="0"/>
      <c r="FR132" s="0"/>
      <c r="FS132" s="0"/>
      <c r="FT132" s="0"/>
      <c r="FU132" s="0"/>
      <c r="FV132" s="0"/>
      <c r="FW132" s="0"/>
      <c r="FX132" s="0"/>
      <c r="FY132" s="0"/>
      <c r="FZ132" s="0"/>
      <c r="GA132" s="0"/>
      <c r="GB132" s="0"/>
      <c r="GC132" s="0"/>
      <c r="GD132" s="0"/>
      <c r="GE132" s="0"/>
      <c r="GF132" s="0"/>
      <c r="GG132" s="0"/>
      <c r="GH132" s="0"/>
      <c r="GI132" s="0"/>
      <c r="GJ132" s="0"/>
      <c r="GK132" s="0"/>
      <c r="GL132" s="0"/>
      <c r="GM132" s="0"/>
      <c r="GN132" s="0"/>
      <c r="GO132" s="0"/>
      <c r="GP132" s="0"/>
      <c r="GQ132" s="0"/>
      <c r="GR132" s="0"/>
      <c r="GS132" s="0"/>
      <c r="GT132" s="0"/>
      <c r="GU132" s="0"/>
      <c r="GV132" s="0"/>
      <c r="GW132" s="0"/>
      <c r="GX132" s="0"/>
      <c r="GY132" s="0"/>
      <c r="GZ132" s="0"/>
      <c r="HA132" s="0"/>
      <c r="HB132" s="0"/>
      <c r="HC132" s="0"/>
      <c r="HD132" s="0"/>
      <c r="HE132" s="0"/>
      <c r="HF132" s="0"/>
      <c r="HG132" s="0"/>
      <c r="HH132" s="0"/>
      <c r="HI132" s="0"/>
      <c r="HJ132" s="0"/>
      <c r="HK132" s="0"/>
      <c r="HL132" s="0"/>
      <c r="HM132" s="0"/>
      <c r="HN132" s="0"/>
      <c r="HO132" s="0"/>
      <c r="HP132" s="0"/>
      <c r="HQ132" s="0"/>
      <c r="HR132" s="0"/>
      <c r="HS132" s="0"/>
      <c r="HT132" s="0"/>
      <c r="HU132" s="0"/>
      <c r="HV132" s="0"/>
      <c r="HW132" s="0"/>
      <c r="HX132" s="0"/>
      <c r="HY132" s="0"/>
      <c r="HZ132" s="0"/>
      <c r="IA132" s="0"/>
      <c r="IB132" s="0"/>
      <c r="IC132" s="0"/>
      <c r="ID132" s="0"/>
      <c r="IE132" s="0"/>
      <c r="IF132" s="0"/>
      <c r="IG132" s="0"/>
      <c r="IH132" s="0"/>
      <c r="II132" s="0"/>
      <c r="IJ132" s="0"/>
      <c r="IK132" s="0"/>
      <c r="IL132" s="0"/>
      <c r="IM132" s="0"/>
      <c r="IN132" s="0"/>
      <c r="IO132" s="0"/>
      <c r="IP132" s="0"/>
      <c r="IQ132" s="0"/>
      <c r="IR132" s="0"/>
      <c r="IS132" s="0"/>
      <c r="IT132" s="0"/>
      <c r="IU132" s="0"/>
      <c r="IV132" s="0"/>
      <c r="IW132" s="0"/>
    </row>
    <row r="133" customFormat="false" ht="12" hidden="false" customHeight="true" outlineLevel="0" collapsed="false">
      <c r="A133" s="104" t="s">
        <v>72</v>
      </c>
      <c r="B133" s="178" t="s">
        <v>242</v>
      </c>
      <c r="C133" s="179" t="n">
        <f aca="false">+C134+C135+C136+C137+C138+C139</f>
        <v>0</v>
      </c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  <c r="BB133" s="0"/>
      <c r="BC133" s="0"/>
      <c r="BD133" s="0"/>
      <c r="BE133" s="0"/>
      <c r="BF133" s="0"/>
      <c r="BG133" s="0"/>
      <c r="BH133" s="0"/>
      <c r="BI133" s="0"/>
      <c r="BJ133" s="0"/>
      <c r="BK133" s="0"/>
      <c r="BL133" s="0"/>
      <c r="BM133" s="0"/>
      <c r="BN133" s="0"/>
      <c r="BO133" s="0"/>
      <c r="BP133" s="0"/>
      <c r="BQ133" s="0"/>
      <c r="BR133" s="0"/>
      <c r="BS133" s="0"/>
      <c r="BT133" s="0"/>
      <c r="BU133" s="0"/>
      <c r="BV133" s="0"/>
      <c r="BW133" s="0"/>
      <c r="BX133" s="0"/>
      <c r="BY133" s="0"/>
      <c r="BZ133" s="0"/>
      <c r="CA133" s="0"/>
      <c r="CB133" s="0"/>
      <c r="CC133" s="0"/>
      <c r="CD133" s="0"/>
      <c r="CE133" s="0"/>
      <c r="CF133" s="0"/>
      <c r="CG133" s="0"/>
      <c r="CH133" s="0"/>
      <c r="CI133" s="0"/>
      <c r="CJ133" s="0"/>
      <c r="CK133" s="0"/>
      <c r="CL133" s="0"/>
      <c r="CM133" s="0"/>
      <c r="CN133" s="0"/>
      <c r="CO133" s="0"/>
      <c r="CP133" s="0"/>
      <c r="CQ133" s="0"/>
      <c r="CR133" s="0"/>
      <c r="CS133" s="0"/>
      <c r="CT133" s="0"/>
      <c r="CU133" s="0"/>
      <c r="CV133" s="0"/>
      <c r="CW133" s="0"/>
      <c r="CX133" s="0"/>
      <c r="CY133" s="0"/>
      <c r="CZ133" s="0"/>
      <c r="DA133" s="0"/>
      <c r="DB133" s="0"/>
      <c r="DC133" s="0"/>
      <c r="DD133" s="0"/>
      <c r="DE133" s="0"/>
      <c r="DF133" s="0"/>
      <c r="DG133" s="0"/>
      <c r="DH133" s="0"/>
      <c r="DI133" s="0"/>
      <c r="DJ133" s="0"/>
      <c r="DK133" s="0"/>
      <c r="DL133" s="0"/>
      <c r="DM133" s="0"/>
      <c r="DN133" s="0"/>
      <c r="DO133" s="0"/>
      <c r="DP133" s="0"/>
      <c r="DQ133" s="0"/>
      <c r="DR133" s="0"/>
      <c r="DS133" s="0"/>
      <c r="DT133" s="0"/>
      <c r="DU133" s="0"/>
      <c r="DV133" s="0"/>
      <c r="DW133" s="0"/>
      <c r="DX133" s="0"/>
      <c r="DY133" s="0"/>
      <c r="DZ133" s="0"/>
      <c r="EA133" s="0"/>
      <c r="EB133" s="0"/>
      <c r="EC133" s="0"/>
      <c r="ED133" s="0"/>
      <c r="EE133" s="0"/>
      <c r="EF133" s="0"/>
      <c r="EG133" s="0"/>
      <c r="EH133" s="0"/>
      <c r="EI133" s="0"/>
      <c r="EJ133" s="0"/>
      <c r="EK133" s="0"/>
      <c r="EL133" s="0"/>
      <c r="EM133" s="0"/>
      <c r="EN133" s="0"/>
      <c r="EO133" s="0"/>
      <c r="EP133" s="0"/>
      <c r="EQ133" s="0"/>
      <c r="ER133" s="0"/>
      <c r="ES133" s="0"/>
      <c r="ET133" s="0"/>
      <c r="EU133" s="0"/>
      <c r="EV133" s="0"/>
      <c r="EW133" s="0"/>
      <c r="EX133" s="0"/>
      <c r="EY133" s="0"/>
      <c r="EZ133" s="0"/>
      <c r="FA133" s="0"/>
      <c r="FB133" s="0"/>
      <c r="FC133" s="0"/>
      <c r="FD133" s="0"/>
      <c r="FE133" s="0"/>
      <c r="FF133" s="0"/>
      <c r="FG133" s="0"/>
      <c r="FH133" s="0"/>
      <c r="FI133" s="0"/>
      <c r="FJ133" s="0"/>
      <c r="FK133" s="0"/>
      <c r="FL133" s="0"/>
      <c r="FM133" s="0"/>
      <c r="FN133" s="0"/>
      <c r="FO133" s="0"/>
      <c r="FP133" s="0"/>
      <c r="FQ133" s="0"/>
      <c r="FR133" s="0"/>
      <c r="FS133" s="0"/>
      <c r="FT133" s="0"/>
      <c r="FU133" s="0"/>
      <c r="FV133" s="0"/>
      <c r="FW133" s="0"/>
      <c r="FX133" s="0"/>
      <c r="FY133" s="0"/>
      <c r="FZ133" s="0"/>
      <c r="GA133" s="0"/>
      <c r="GB133" s="0"/>
      <c r="GC133" s="0"/>
      <c r="GD133" s="0"/>
      <c r="GE133" s="0"/>
      <c r="GF133" s="0"/>
      <c r="GG133" s="0"/>
      <c r="GH133" s="0"/>
      <c r="GI133" s="0"/>
      <c r="GJ133" s="0"/>
      <c r="GK133" s="0"/>
      <c r="GL133" s="0"/>
      <c r="GM133" s="0"/>
      <c r="GN133" s="0"/>
      <c r="GO133" s="0"/>
      <c r="GP133" s="0"/>
      <c r="GQ133" s="0"/>
      <c r="GR133" s="0"/>
      <c r="GS133" s="0"/>
      <c r="GT133" s="0"/>
      <c r="GU133" s="0"/>
      <c r="GV133" s="0"/>
      <c r="GW133" s="0"/>
      <c r="GX133" s="0"/>
      <c r="GY133" s="0"/>
      <c r="GZ133" s="0"/>
      <c r="HA133" s="0"/>
      <c r="HB133" s="0"/>
      <c r="HC133" s="0"/>
      <c r="HD133" s="0"/>
      <c r="HE133" s="0"/>
      <c r="HF133" s="0"/>
      <c r="HG133" s="0"/>
      <c r="HH133" s="0"/>
      <c r="HI133" s="0"/>
      <c r="HJ133" s="0"/>
      <c r="HK133" s="0"/>
      <c r="HL133" s="0"/>
      <c r="HM133" s="0"/>
      <c r="HN133" s="0"/>
      <c r="HO133" s="0"/>
      <c r="HP133" s="0"/>
      <c r="HQ133" s="0"/>
      <c r="HR133" s="0"/>
      <c r="HS133" s="0"/>
      <c r="HT133" s="0"/>
      <c r="HU133" s="0"/>
      <c r="HV133" s="0"/>
      <c r="HW133" s="0"/>
      <c r="HX133" s="0"/>
      <c r="HY133" s="0"/>
      <c r="HZ133" s="0"/>
      <c r="IA133" s="0"/>
      <c r="IB133" s="0"/>
      <c r="IC133" s="0"/>
      <c r="ID133" s="0"/>
      <c r="IE133" s="0"/>
      <c r="IF133" s="0"/>
      <c r="IG133" s="0"/>
      <c r="IH133" s="0"/>
      <c r="II133" s="0"/>
      <c r="IJ133" s="0"/>
      <c r="IK133" s="0"/>
      <c r="IL133" s="0"/>
      <c r="IM133" s="0"/>
      <c r="IN133" s="0"/>
      <c r="IO133" s="0"/>
      <c r="IP133" s="0"/>
      <c r="IQ133" s="0"/>
      <c r="IR133" s="0"/>
      <c r="IS133" s="0"/>
      <c r="IT133" s="0"/>
      <c r="IU133" s="0"/>
      <c r="IV133" s="0"/>
      <c r="IW133" s="0"/>
    </row>
    <row r="134" customFormat="false" ht="12" hidden="false" customHeight="true" outlineLevel="0" collapsed="false">
      <c r="A134" s="180" t="s">
        <v>74</v>
      </c>
      <c r="B134" s="209" t="s">
        <v>243</v>
      </c>
      <c r="C134" s="206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  <c r="BB134" s="0"/>
      <c r="BC134" s="0"/>
      <c r="BD134" s="0"/>
      <c r="BE134" s="0"/>
      <c r="BF134" s="0"/>
      <c r="BG134" s="0"/>
      <c r="BH134" s="0"/>
      <c r="BI134" s="0"/>
      <c r="BJ134" s="0"/>
      <c r="BK134" s="0"/>
      <c r="BL134" s="0"/>
      <c r="BM134" s="0"/>
      <c r="BN134" s="0"/>
      <c r="BO134" s="0"/>
      <c r="BP134" s="0"/>
      <c r="BQ134" s="0"/>
      <c r="BR134" s="0"/>
      <c r="BS134" s="0"/>
      <c r="BT134" s="0"/>
      <c r="BU134" s="0"/>
      <c r="BV134" s="0"/>
      <c r="BW134" s="0"/>
      <c r="BX134" s="0"/>
      <c r="BY134" s="0"/>
      <c r="BZ134" s="0"/>
      <c r="CA134" s="0"/>
      <c r="CB134" s="0"/>
      <c r="CC134" s="0"/>
      <c r="CD134" s="0"/>
      <c r="CE134" s="0"/>
      <c r="CF134" s="0"/>
      <c r="CG134" s="0"/>
      <c r="CH134" s="0"/>
      <c r="CI134" s="0"/>
      <c r="CJ134" s="0"/>
      <c r="CK134" s="0"/>
      <c r="CL134" s="0"/>
      <c r="CM134" s="0"/>
      <c r="CN134" s="0"/>
      <c r="CO134" s="0"/>
      <c r="CP134" s="0"/>
      <c r="CQ134" s="0"/>
      <c r="CR134" s="0"/>
      <c r="CS134" s="0"/>
      <c r="CT134" s="0"/>
      <c r="CU134" s="0"/>
      <c r="CV134" s="0"/>
      <c r="CW134" s="0"/>
      <c r="CX134" s="0"/>
      <c r="CY134" s="0"/>
      <c r="CZ134" s="0"/>
      <c r="DA134" s="0"/>
      <c r="DB134" s="0"/>
      <c r="DC134" s="0"/>
      <c r="DD134" s="0"/>
      <c r="DE134" s="0"/>
      <c r="DF134" s="0"/>
      <c r="DG134" s="0"/>
      <c r="DH134" s="0"/>
      <c r="DI134" s="0"/>
      <c r="DJ134" s="0"/>
      <c r="DK134" s="0"/>
      <c r="DL134" s="0"/>
      <c r="DM134" s="0"/>
      <c r="DN134" s="0"/>
      <c r="DO134" s="0"/>
      <c r="DP134" s="0"/>
      <c r="DQ134" s="0"/>
      <c r="DR134" s="0"/>
      <c r="DS134" s="0"/>
      <c r="DT134" s="0"/>
      <c r="DU134" s="0"/>
      <c r="DV134" s="0"/>
      <c r="DW134" s="0"/>
      <c r="DX134" s="0"/>
      <c r="DY134" s="0"/>
      <c r="DZ134" s="0"/>
      <c r="EA134" s="0"/>
      <c r="EB134" s="0"/>
      <c r="EC134" s="0"/>
      <c r="ED134" s="0"/>
      <c r="EE134" s="0"/>
      <c r="EF134" s="0"/>
      <c r="EG134" s="0"/>
      <c r="EH134" s="0"/>
      <c r="EI134" s="0"/>
      <c r="EJ134" s="0"/>
      <c r="EK134" s="0"/>
      <c r="EL134" s="0"/>
      <c r="EM134" s="0"/>
      <c r="EN134" s="0"/>
      <c r="EO134" s="0"/>
      <c r="EP134" s="0"/>
      <c r="EQ134" s="0"/>
      <c r="ER134" s="0"/>
      <c r="ES134" s="0"/>
      <c r="ET134" s="0"/>
      <c r="EU134" s="0"/>
      <c r="EV134" s="0"/>
      <c r="EW134" s="0"/>
      <c r="EX134" s="0"/>
      <c r="EY134" s="0"/>
      <c r="EZ134" s="0"/>
      <c r="FA134" s="0"/>
      <c r="FB134" s="0"/>
      <c r="FC134" s="0"/>
      <c r="FD134" s="0"/>
      <c r="FE134" s="0"/>
      <c r="FF134" s="0"/>
      <c r="FG134" s="0"/>
      <c r="FH134" s="0"/>
      <c r="FI134" s="0"/>
      <c r="FJ134" s="0"/>
      <c r="FK134" s="0"/>
      <c r="FL134" s="0"/>
      <c r="FM134" s="0"/>
      <c r="FN134" s="0"/>
      <c r="FO134" s="0"/>
      <c r="FP134" s="0"/>
      <c r="FQ134" s="0"/>
      <c r="FR134" s="0"/>
      <c r="FS134" s="0"/>
      <c r="FT134" s="0"/>
      <c r="FU134" s="0"/>
      <c r="FV134" s="0"/>
      <c r="FW134" s="0"/>
      <c r="FX134" s="0"/>
      <c r="FY134" s="0"/>
      <c r="FZ134" s="0"/>
      <c r="GA134" s="0"/>
      <c r="GB134" s="0"/>
      <c r="GC134" s="0"/>
      <c r="GD134" s="0"/>
      <c r="GE134" s="0"/>
      <c r="GF134" s="0"/>
      <c r="GG134" s="0"/>
      <c r="GH134" s="0"/>
      <c r="GI134" s="0"/>
      <c r="GJ134" s="0"/>
      <c r="GK134" s="0"/>
      <c r="GL134" s="0"/>
      <c r="GM134" s="0"/>
      <c r="GN134" s="0"/>
      <c r="GO134" s="0"/>
      <c r="GP134" s="0"/>
      <c r="GQ134" s="0"/>
      <c r="GR134" s="0"/>
      <c r="GS134" s="0"/>
      <c r="GT134" s="0"/>
      <c r="GU134" s="0"/>
      <c r="GV134" s="0"/>
      <c r="GW134" s="0"/>
      <c r="GX134" s="0"/>
      <c r="GY134" s="0"/>
      <c r="GZ134" s="0"/>
      <c r="HA134" s="0"/>
      <c r="HB134" s="0"/>
      <c r="HC134" s="0"/>
      <c r="HD134" s="0"/>
      <c r="HE134" s="0"/>
      <c r="HF134" s="0"/>
      <c r="HG134" s="0"/>
      <c r="HH134" s="0"/>
      <c r="HI134" s="0"/>
      <c r="HJ134" s="0"/>
      <c r="HK134" s="0"/>
      <c r="HL134" s="0"/>
      <c r="HM134" s="0"/>
      <c r="HN134" s="0"/>
      <c r="HO134" s="0"/>
      <c r="HP134" s="0"/>
      <c r="HQ134" s="0"/>
      <c r="HR134" s="0"/>
      <c r="HS134" s="0"/>
      <c r="HT134" s="0"/>
      <c r="HU134" s="0"/>
      <c r="HV134" s="0"/>
      <c r="HW134" s="0"/>
      <c r="HX134" s="0"/>
      <c r="HY134" s="0"/>
      <c r="HZ134" s="0"/>
      <c r="IA134" s="0"/>
      <c r="IB134" s="0"/>
      <c r="IC134" s="0"/>
      <c r="ID134" s="0"/>
      <c r="IE134" s="0"/>
      <c r="IF134" s="0"/>
      <c r="IG134" s="0"/>
      <c r="IH134" s="0"/>
      <c r="II134" s="0"/>
      <c r="IJ134" s="0"/>
      <c r="IK134" s="0"/>
      <c r="IL134" s="0"/>
      <c r="IM134" s="0"/>
      <c r="IN134" s="0"/>
      <c r="IO134" s="0"/>
      <c r="IP134" s="0"/>
      <c r="IQ134" s="0"/>
      <c r="IR134" s="0"/>
      <c r="IS134" s="0"/>
      <c r="IT134" s="0"/>
      <c r="IU134" s="0"/>
      <c r="IV134" s="0"/>
      <c r="IW134" s="0"/>
    </row>
    <row r="135" customFormat="false" ht="12" hidden="false" customHeight="true" outlineLevel="0" collapsed="false">
      <c r="A135" s="180" t="s">
        <v>76</v>
      </c>
      <c r="B135" s="209" t="s">
        <v>244</v>
      </c>
      <c r="C135" s="206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  <c r="BB135" s="0"/>
      <c r="BC135" s="0"/>
      <c r="BD135" s="0"/>
      <c r="BE135" s="0"/>
      <c r="BF135" s="0"/>
      <c r="BG135" s="0"/>
      <c r="BH135" s="0"/>
      <c r="BI135" s="0"/>
      <c r="BJ135" s="0"/>
      <c r="BK135" s="0"/>
      <c r="BL135" s="0"/>
      <c r="BM135" s="0"/>
      <c r="BN135" s="0"/>
      <c r="BO135" s="0"/>
      <c r="BP135" s="0"/>
      <c r="BQ135" s="0"/>
      <c r="BR135" s="0"/>
      <c r="BS135" s="0"/>
      <c r="BT135" s="0"/>
      <c r="BU135" s="0"/>
      <c r="BV135" s="0"/>
      <c r="BW135" s="0"/>
      <c r="BX135" s="0"/>
      <c r="BY135" s="0"/>
      <c r="BZ135" s="0"/>
      <c r="CA135" s="0"/>
      <c r="CB135" s="0"/>
      <c r="CC135" s="0"/>
      <c r="CD135" s="0"/>
      <c r="CE135" s="0"/>
      <c r="CF135" s="0"/>
      <c r="CG135" s="0"/>
      <c r="CH135" s="0"/>
      <c r="CI135" s="0"/>
      <c r="CJ135" s="0"/>
      <c r="CK135" s="0"/>
      <c r="CL135" s="0"/>
      <c r="CM135" s="0"/>
      <c r="CN135" s="0"/>
      <c r="CO135" s="0"/>
      <c r="CP135" s="0"/>
      <c r="CQ135" s="0"/>
      <c r="CR135" s="0"/>
      <c r="CS135" s="0"/>
      <c r="CT135" s="0"/>
      <c r="CU135" s="0"/>
      <c r="CV135" s="0"/>
      <c r="CW135" s="0"/>
      <c r="CX135" s="0"/>
      <c r="CY135" s="0"/>
      <c r="CZ135" s="0"/>
      <c r="DA135" s="0"/>
      <c r="DB135" s="0"/>
      <c r="DC135" s="0"/>
      <c r="DD135" s="0"/>
      <c r="DE135" s="0"/>
      <c r="DF135" s="0"/>
      <c r="DG135" s="0"/>
      <c r="DH135" s="0"/>
      <c r="DI135" s="0"/>
      <c r="DJ135" s="0"/>
      <c r="DK135" s="0"/>
      <c r="DL135" s="0"/>
      <c r="DM135" s="0"/>
      <c r="DN135" s="0"/>
      <c r="DO135" s="0"/>
      <c r="DP135" s="0"/>
      <c r="DQ135" s="0"/>
      <c r="DR135" s="0"/>
      <c r="DS135" s="0"/>
      <c r="DT135" s="0"/>
      <c r="DU135" s="0"/>
      <c r="DV135" s="0"/>
      <c r="DW135" s="0"/>
      <c r="DX135" s="0"/>
      <c r="DY135" s="0"/>
      <c r="DZ135" s="0"/>
      <c r="EA135" s="0"/>
      <c r="EB135" s="0"/>
      <c r="EC135" s="0"/>
      <c r="ED135" s="0"/>
      <c r="EE135" s="0"/>
      <c r="EF135" s="0"/>
      <c r="EG135" s="0"/>
      <c r="EH135" s="0"/>
      <c r="EI135" s="0"/>
      <c r="EJ135" s="0"/>
      <c r="EK135" s="0"/>
      <c r="EL135" s="0"/>
      <c r="EM135" s="0"/>
      <c r="EN135" s="0"/>
      <c r="EO135" s="0"/>
      <c r="EP135" s="0"/>
      <c r="EQ135" s="0"/>
      <c r="ER135" s="0"/>
      <c r="ES135" s="0"/>
      <c r="ET135" s="0"/>
      <c r="EU135" s="0"/>
      <c r="EV135" s="0"/>
      <c r="EW135" s="0"/>
      <c r="EX135" s="0"/>
      <c r="EY135" s="0"/>
      <c r="EZ135" s="0"/>
      <c r="FA135" s="0"/>
      <c r="FB135" s="0"/>
      <c r="FC135" s="0"/>
      <c r="FD135" s="0"/>
      <c r="FE135" s="0"/>
      <c r="FF135" s="0"/>
      <c r="FG135" s="0"/>
      <c r="FH135" s="0"/>
      <c r="FI135" s="0"/>
      <c r="FJ135" s="0"/>
      <c r="FK135" s="0"/>
      <c r="FL135" s="0"/>
      <c r="FM135" s="0"/>
      <c r="FN135" s="0"/>
      <c r="FO135" s="0"/>
      <c r="FP135" s="0"/>
      <c r="FQ135" s="0"/>
      <c r="FR135" s="0"/>
      <c r="FS135" s="0"/>
      <c r="FT135" s="0"/>
      <c r="FU135" s="0"/>
      <c r="FV135" s="0"/>
      <c r="FW135" s="0"/>
      <c r="FX135" s="0"/>
      <c r="FY135" s="0"/>
      <c r="FZ135" s="0"/>
      <c r="GA135" s="0"/>
      <c r="GB135" s="0"/>
      <c r="GC135" s="0"/>
      <c r="GD135" s="0"/>
      <c r="GE135" s="0"/>
      <c r="GF135" s="0"/>
      <c r="GG135" s="0"/>
      <c r="GH135" s="0"/>
      <c r="GI135" s="0"/>
      <c r="GJ135" s="0"/>
      <c r="GK135" s="0"/>
      <c r="GL135" s="0"/>
      <c r="GM135" s="0"/>
      <c r="GN135" s="0"/>
      <c r="GO135" s="0"/>
      <c r="GP135" s="0"/>
      <c r="GQ135" s="0"/>
      <c r="GR135" s="0"/>
      <c r="GS135" s="0"/>
      <c r="GT135" s="0"/>
      <c r="GU135" s="0"/>
      <c r="GV135" s="0"/>
      <c r="GW135" s="0"/>
      <c r="GX135" s="0"/>
      <c r="GY135" s="0"/>
      <c r="GZ135" s="0"/>
      <c r="HA135" s="0"/>
      <c r="HB135" s="0"/>
      <c r="HC135" s="0"/>
      <c r="HD135" s="0"/>
      <c r="HE135" s="0"/>
      <c r="HF135" s="0"/>
      <c r="HG135" s="0"/>
      <c r="HH135" s="0"/>
      <c r="HI135" s="0"/>
      <c r="HJ135" s="0"/>
      <c r="HK135" s="0"/>
      <c r="HL135" s="0"/>
      <c r="HM135" s="0"/>
      <c r="HN135" s="0"/>
      <c r="HO135" s="0"/>
      <c r="HP135" s="0"/>
      <c r="HQ135" s="0"/>
      <c r="HR135" s="0"/>
      <c r="HS135" s="0"/>
      <c r="HT135" s="0"/>
      <c r="HU135" s="0"/>
      <c r="HV135" s="0"/>
      <c r="HW135" s="0"/>
      <c r="HX135" s="0"/>
      <c r="HY135" s="0"/>
      <c r="HZ135" s="0"/>
      <c r="IA135" s="0"/>
      <c r="IB135" s="0"/>
      <c r="IC135" s="0"/>
      <c r="ID135" s="0"/>
      <c r="IE135" s="0"/>
      <c r="IF135" s="0"/>
      <c r="IG135" s="0"/>
      <c r="IH135" s="0"/>
      <c r="II135" s="0"/>
      <c r="IJ135" s="0"/>
      <c r="IK135" s="0"/>
      <c r="IL135" s="0"/>
      <c r="IM135" s="0"/>
      <c r="IN135" s="0"/>
      <c r="IO135" s="0"/>
      <c r="IP135" s="0"/>
      <c r="IQ135" s="0"/>
      <c r="IR135" s="0"/>
      <c r="IS135" s="0"/>
      <c r="IT135" s="0"/>
      <c r="IU135" s="0"/>
      <c r="IV135" s="0"/>
      <c r="IW135" s="0"/>
    </row>
    <row r="136" customFormat="false" ht="12" hidden="false" customHeight="true" outlineLevel="0" collapsed="false">
      <c r="A136" s="180" t="s">
        <v>78</v>
      </c>
      <c r="B136" s="209" t="s">
        <v>245</v>
      </c>
      <c r="C136" s="206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  <c r="BB136" s="0"/>
      <c r="BC136" s="0"/>
      <c r="BD136" s="0"/>
      <c r="BE136" s="0"/>
      <c r="BF136" s="0"/>
      <c r="BG136" s="0"/>
      <c r="BH136" s="0"/>
      <c r="BI136" s="0"/>
      <c r="BJ136" s="0"/>
      <c r="BK136" s="0"/>
      <c r="BL136" s="0"/>
      <c r="BM136" s="0"/>
      <c r="BN136" s="0"/>
      <c r="BO136" s="0"/>
      <c r="BP136" s="0"/>
      <c r="BQ136" s="0"/>
      <c r="BR136" s="0"/>
      <c r="BS136" s="0"/>
      <c r="BT136" s="0"/>
      <c r="BU136" s="0"/>
      <c r="BV136" s="0"/>
      <c r="BW136" s="0"/>
      <c r="BX136" s="0"/>
      <c r="BY136" s="0"/>
      <c r="BZ136" s="0"/>
      <c r="CA136" s="0"/>
      <c r="CB136" s="0"/>
      <c r="CC136" s="0"/>
      <c r="CD136" s="0"/>
      <c r="CE136" s="0"/>
      <c r="CF136" s="0"/>
      <c r="CG136" s="0"/>
      <c r="CH136" s="0"/>
      <c r="CI136" s="0"/>
      <c r="CJ136" s="0"/>
      <c r="CK136" s="0"/>
      <c r="CL136" s="0"/>
      <c r="CM136" s="0"/>
      <c r="CN136" s="0"/>
      <c r="CO136" s="0"/>
      <c r="CP136" s="0"/>
      <c r="CQ136" s="0"/>
      <c r="CR136" s="0"/>
      <c r="CS136" s="0"/>
      <c r="CT136" s="0"/>
      <c r="CU136" s="0"/>
      <c r="CV136" s="0"/>
      <c r="CW136" s="0"/>
      <c r="CX136" s="0"/>
      <c r="CY136" s="0"/>
      <c r="CZ136" s="0"/>
      <c r="DA136" s="0"/>
      <c r="DB136" s="0"/>
      <c r="DC136" s="0"/>
      <c r="DD136" s="0"/>
      <c r="DE136" s="0"/>
      <c r="DF136" s="0"/>
      <c r="DG136" s="0"/>
      <c r="DH136" s="0"/>
      <c r="DI136" s="0"/>
      <c r="DJ136" s="0"/>
      <c r="DK136" s="0"/>
      <c r="DL136" s="0"/>
      <c r="DM136" s="0"/>
      <c r="DN136" s="0"/>
      <c r="DO136" s="0"/>
      <c r="DP136" s="0"/>
      <c r="DQ136" s="0"/>
      <c r="DR136" s="0"/>
      <c r="DS136" s="0"/>
      <c r="DT136" s="0"/>
      <c r="DU136" s="0"/>
      <c r="DV136" s="0"/>
      <c r="DW136" s="0"/>
      <c r="DX136" s="0"/>
      <c r="DY136" s="0"/>
      <c r="DZ136" s="0"/>
      <c r="EA136" s="0"/>
      <c r="EB136" s="0"/>
      <c r="EC136" s="0"/>
      <c r="ED136" s="0"/>
      <c r="EE136" s="0"/>
      <c r="EF136" s="0"/>
      <c r="EG136" s="0"/>
      <c r="EH136" s="0"/>
      <c r="EI136" s="0"/>
      <c r="EJ136" s="0"/>
      <c r="EK136" s="0"/>
      <c r="EL136" s="0"/>
      <c r="EM136" s="0"/>
      <c r="EN136" s="0"/>
      <c r="EO136" s="0"/>
      <c r="EP136" s="0"/>
      <c r="EQ136" s="0"/>
      <c r="ER136" s="0"/>
      <c r="ES136" s="0"/>
      <c r="ET136" s="0"/>
      <c r="EU136" s="0"/>
      <c r="EV136" s="0"/>
      <c r="EW136" s="0"/>
      <c r="EX136" s="0"/>
      <c r="EY136" s="0"/>
      <c r="EZ136" s="0"/>
      <c r="FA136" s="0"/>
      <c r="FB136" s="0"/>
      <c r="FC136" s="0"/>
      <c r="FD136" s="0"/>
      <c r="FE136" s="0"/>
      <c r="FF136" s="0"/>
      <c r="FG136" s="0"/>
      <c r="FH136" s="0"/>
      <c r="FI136" s="0"/>
      <c r="FJ136" s="0"/>
      <c r="FK136" s="0"/>
      <c r="FL136" s="0"/>
      <c r="FM136" s="0"/>
      <c r="FN136" s="0"/>
      <c r="FO136" s="0"/>
      <c r="FP136" s="0"/>
      <c r="FQ136" s="0"/>
      <c r="FR136" s="0"/>
      <c r="FS136" s="0"/>
      <c r="FT136" s="0"/>
      <c r="FU136" s="0"/>
      <c r="FV136" s="0"/>
      <c r="FW136" s="0"/>
      <c r="FX136" s="0"/>
      <c r="FY136" s="0"/>
      <c r="FZ136" s="0"/>
      <c r="GA136" s="0"/>
      <c r="GB136" s="0"/>
      <c r="GC136" s="0"/>
      <c r="GD136" s="0"/>
      <c r="GE136" s="0"/>
      <c r="GF136" s="0"/>
      <c r="GG136" s="0"/>
      <c r="GH136" s="0"/>
      <c r="GI136" s="0"/>
      <c r="GJ136" s="0"/>
      <c r="GK136" s="0"/>
      <c r="GL136" s="0"/>
      <c r="GM136" s="0"/>
      <c r="GN136" s="0"/>
      <c r="GO136" s="0"/>
      <c r="GP136" s="0"/>
      <c r="GQ136" s="0"/>
      <c r="GR136" s="0"/>
      <c r="GS136" s="0"/>
      <c r="GT136" s="0"/>
      <c r="GU136" s="0"/>
      <c r="GV136" s="0"/>
      <c r="GW136" s="0"/>
      <c r="GX136" s="0"/>
      <c r="GY136" s="0"/>
      <c r="GZ136" s="0"/>
      <c r="HA136" s="0"/>
      <c r="HB136" s="0"/>
      <c r="HC136" s="0"/>
      <c r="HD136" s="0"/>
      <c r="HE136" s="0"/>
      <c r="HF136" s="0"/>
      <c r="HG136" s="0"/>
      <c r="HH136" s="0"/>
      <c r="HI136" s="0"/>
      <c r="HJ136" s="0"/>
      <c r="HK136" s="0"/>
      <c r="HL136" s="0"/>
      <c r="HM136" s="0"/>
      <c r="HN136" s="0"/>
      <c r="HO136" s="0"/>
      <c r="HP136" s="0"/>
      <c r="HQ136" s="0"/>
      <c r="HR136" s="0"/>
      <c r="HS136" s="0"/>
      <c r="HT136" s="0"/>
      <c r="HU136" s="0"/>
      <c r="HV136" s="0"/>
      <c r="HW136" s="0"/>
      <c r="HX136" s="0"/>
      <c r="HY136" s="0"/>
      <c r="HZ136" s="0"/>
      <c r="IA136" s="0"/>
      <c r="IB136" s="0"/>
      <c r="IC136" s="0"/>
      <c r="ID136" s="0"/>
      <c r="IE136" s="0"/>
      <c r="IF136" s="0"/>
      <c r="IG136" s="0"/>
      <c r="IH136" s="0"/>
      <c r="II136" s="0"/>
      <c r="IJ136" s="0"/>
      <c r="IK136" s="0"/>
      <c r="IL136" s="0"/>
      <c r="IM136" s="0"/>
      <c r="IN136" s="0"/>
      <c r="IO136" s="0"/>
      <c r="IP136" s="0"/>
      <c r="IQ136" s="0"/>
      <c r="IR136" s="0"/>
      <c r="IS136" s="0"/>
      <c r="IT136" s="0"/>
      <c r="IU136" s="0"/>
      <c r="IV136" s="0"/>
      <c r="IW136" s="0"/>
    </row>
    <row r="137" customFormat="false" ht="12" hidden="false" customHeight="true" outlineLevel="0" collapsed="false">
      <c r="A137" s="180" t="s">
        <v>80</v>
      </c>
      <c r="B137" s="209" t="s">
        <v>246</v>
      </c>
      <c r="C137" s="206"/>
      <c r="D137" s="0"/>
      <c r="E137" s="0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  <c r="Q137" s="0"/>
      <c r="R137" s="0"/>
      <c r="S137" s="0"/>
      <c r="T137" s="0"/>
      <c r="U137" s="0"/>
      <c r="V137" s="0"/>
      <c r="W137" s="0"/>
      <c r="X137" s="0"/>
      <c r="Y137" s="0"/>
      <c r="Z137" s="0"/>
      <c r="AA137" s="0"/>
      <c r="AB137" s="0"/>
      <c r="AC137" s="0"/>
      <c r="AD137" s="0"/>
      <c r="AE137" s="0"/>
      <c r="AF137" s="0"/>
      <c r="AG137" s="0"/>
      <c r="AH137" s="0"/>
      <c r="AI137" s="0"/>
      <c r="AJ137" s="0"/>
      <c r="AK137" s="0"/>
      <c r="AL137" s="0"/>
      <c r="AM137" s="0"/>
      <c r="AN137" s="0"/>
      <c r="AO137" s="0"/>
      <c r="AP137" s="0"/>
      <c r="AQ137" s="0"/>
      <c r="AR137" s="0"/>
      <c r="AS137" s="0"/>
      <c r="AT137" s="0"/>
      <c r="AU137" s="0"/>
      <c r="AV137" s="0"/>
      <c r="AW137" s="0"/>
      <c r="AX137" s="0"/>
      <c r="AY137" s="0"/>
      <c r="AZ137" s="0"/>
      <c r="BA137" s="0"/>
      <c r="BB137" s="0"/>
      <c r="BC137" s="0"/>
      <c r="BD137" s="0"/>
      <c r="BE137" s="0"/>
      <c r="BF137" s="0"/>
      <c r="BG137" s="0"/>
      <c r="BH137" s="0"/>
      <c r="BI137" s="0"/>
      <c r="BJ137" s="0"/>
      <c r="BK137" s="0"/>
      <c r="BL137" s="0"/>
      <c r="BM137" s="0"/>
      <c r="BN137" s="0"/>
      <c r="BO137" s="0"/>
      <c r="BP137" s="0"/>
      <c r="BQ137" s="0"/>
      <c r="BR137" s="0"/>
      <c r="BS137" s="0"/>
      <c r="BT137" s="0"/>
      <c r="BU137" s="0"/>
      <c r="BV137" s="0"/>
      <c r="BW137" s="0"/>
      <c r="BX137" s="0"/>
      <c r="BY137" s="0"/>
      <c r="BZ137" s="0"/>
      <c r="CA137" s="0"/>
      <c r="CB137" s="0"/>
      <c r="CC137" s="0"/>
      <c r="CD137" s="0"/>
      <c r="CE137" s="0"/>
      <c r="CF137" s="0"/>
      <c r="CG137" s="0"/>
      <c r="CH137" s="0"/>
      <c r="CI137" s="0"/>
      <c r="CJ137" s="0"/>
      <c r="CK137" s="0"/>
      <c r="CL137" s="0"/>
      <c r="CM137" s="0"/>
      <c r="CN137" s="0"/>
      <c r="CO137" s="0"/>
      <c r="CP137" s="0"/>
      <c r="CQ137" s="0"/>
      <c r="CR137" s="0"/>
      <c r="CS137" s="0"/>
      <c r="CT137" s="0"/>
      <c r="CU137" s="0"/>
      <c r="CV137" s="0"/>
      <c r="CW137" s="0"/>
      <c r="CX137" s="0"/>
      <c r="CY137" s="0"/>
      <c r="CZ137" s="0"/>
      <c r="DA137" s="0"/>
      <c r="DB137" s="0"/>
      <c r="DC137" s="0"/>
      <c r="DD137" s="0"/>
      <c r="DE137" s="0"/>
      <c r="DF137" s="0"/>
      <c r="DG137" s="0"/>
      <c r="DH137" s="0"/>
      <c r="DI137" s="0"/>
      <c r="DJ137" s="0"/>
      <c r="DK137" s="0"/>
      <c r="DL137" s="0"/>
      <c r="DM137" s="0"/>
      <c r="DN137" s="0"/>
      <c r="DO137" s="0"/>
      <c r="DP137" s="0"/>
      <c r="DQ137" s="0"/>
      <c r="DR137" s="0"/>
      <c r="DS137" s="0"/>
      <c r="DT137" s="0"/>
      <c r="DU137" s="0"/>
      <c r="DV137" s="0"/>
      <c r="DW137" s="0"/>
      <c r="DX137" s="0"/>
      <c r="DY137" s="0"/>
      <c r="DZ137" s="0"/>
      <c r="EA137" s="0"/>
      <c r="EB137" s="0"/>
      <c r="EC137" s="0"/>
      <c r="ED137" s="0"/>
      <c r="EE137" s="0"/>
      <c r="EF137" s="0"/>
      <c r="EG137" s="0"/>
      <c r="EH137" s="0"/>
      <c r="EI137" s="0"/>
      <c r="EJ137" s="0"/>
      <c r="EK137" s="0"/>
      <c r="EL137" s="0"/>
      <c r="EM137" s="0"/>
      <c r="EN137" s="0"/>
      <c r="EO137" s="0"/>
      <c r="EP137" s="0"/>
      <c r="EQ137" s="0"/>
      <c r="ER137" s="0"/>
      <c r="ES137" s="0"/>
      <c r="ET137" s="0"/>
      <c r="EU137" s="0"/>
      <c r="EV137" s="0"/>
      <c r="EW137" s="0"/>
      <c r="EX137" s="0"/>
      <c r="EY137" s="0"/>
      <c r="EZ137" s="0"/>
      <c r="FA137" s="0"/>
      <c r="FB137" s="0"/>
      <c r="FC137" s="0"/>
      <c r="FD137" s="0"/>
      <c r="FE137" s="0"/>
      <c r="FF137" s="0"/>
      <c r="FG137" s="0"/>
      <c r="FH137" s="0"/>
      <c r="FI137" s="0"/>
      <c r="FJ137" s="0"/>
      <c r="FK137" s="0"/>
      <c r="FL137" s="0"/>
      <c r="FM137" s="0"/>
      <c r="FN137" s="0"/>
      <c r="FO137" s="0"/>
      <c r="FP137" s="0"/>
      <c r="FQ137" s="0"/>
      <c r="FR137" s="0"/>
      <c r="FS137" s="0"/>
      <c r="FT137" s="0"/>
      <c r="FU137" s="0"/>
      <c r="FV137" s="0"/>
      <c r="FW137" s="0"/>
      <c r="FX137" s="0"/>
      <c r="FY137" s="0"/>
      <c r="FZ137" s="0"/>
      <c r="GA137" s="0"/>
      <c r="GB137" s="0"/>
      <c r="GC137" s="0"/>
      <c r="GD137" s="0"/>
      <c r="GE137" s="0"/>
      <c r="GF137" s="0"/>
      <c r="GG137" s="0"/>
      <c r="GH137" s="0"/>
      <c r="GI137" s="0"/>
      <c r="GJ137" s="0"/>
      <c r="GK137" s="0"/>
      <c r="GL137" s="0"/>
      <c r="GM137" s="0"/>
      <c r="GN137" s="0"/>
      <c r="GO137" s="0"/>
      <c r="GP137" s="0"/>
      <c r="GQ137" s="0"/>
      <c r="GR137" s="0"/>
      <c r="GS137" s="0"/>
      <c r="GT137" s="0"/>
      <c r="GU137" s="0"/>
      <c r="GV137" s="0"/>
      <c r="GW137" s="0"/>
      <c r="GX137" s="0"/>
      <c r="GY137" s="0"/>
      <c r="GZ137" s="0"/>
      <c r="HA137" s="0"/>
      <c r="HB137" s="0"/>
      <c r="HC137" s="0"/>
      <c r="HD137" s="0"/>
      <c r="HE137" s="0"/>
      <c r="HF137" s="0"/>
      <c r="HG137" s="0"/>
      <c r="HH137" s="0"/>
      <c r="HI137" s="0"/>
      <c r="HJ137" s="0"/>
      <c r="HK137" s="0"/>
      <c r="HL137" s="0"/>
      <c r="HM137" s="0"/>
      <c r="HN137" s="0"/>
      <c r="HO137" s="0"/>
      <c r="HP137" s="0"/>
      <c r="HQ137" s="0"/>
      <c r="HR137" s="0"/>
      <c r="HS137" s="0"/>
      <c r="HT137" s="0"/>
      <c r="HU137" s="0"/>
      <c r="HV137" s="0"/>
      <c r="HW137" s="0"/>
      <c r="HX137" s="0"/>
      <c r="HY137" s="0"/>
      <c r="HZ137" s="0"/>
      <c r="IA137" s="0"/>
      <c r="IB137" s="0"/>
      <c r="IC137" s="0"/>
      <c r="ID137" s="0"/>
      <c r="IE137" s="0"/>
      <c r="IF137" s="0"/>
      <c r="IG137" s="0"/>
      <c r="IH137" s="0"/>
      <c r="II137" s="0"/>
      <c r="IJ137" s="0"/>
      <c r="IK137" s="0"/>
      <c r="IL137" s="0"/>
      <c r="IM137" s="0"/>
      <c r="IN137" s="0"/>
      <c r="IO137" s="0"/>
      <c r="IP137" s="0"/>
      <c r="IQ137" s="0"/>
      <c r="IR137" s="0"/>
      <c r="IS137" s="0"/>
      <c r="IT137" s="0"/>
      <c r="IU137" s="0"/>
      <c r="IV137" s="0"/>
      <c r="IW137" s="0"/>
    </row>
    <row r="138" customFormat="false" ht="12" hidden="false" customHeight="true" outlineLevel="0" collapsed="false">
      <c r="A138" s="180" t="s">
        <v>82</v>
      </c>
      <c r="B138" s="209" t="s">
        <v>247</v>
      </c>
      <c r="C138" s="206"/>
      <c r="D138" s="0"/>
      <c r="E138" s="0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  <c r="Q138" s="0"/>
      <c r="R138" s="0"/>
      <c r="S138" s="0"/>
      <c r="T138" s="0"/>
      <c r="U138" s="0"/>
      <c r="V138" s="0"/>
      <c r="W138" s="0"/>
      <c r="X138" s="0"/>
      <c r="Y138" s="0"/>
      <c r="Z138" s="0"/>
      <c r="AA138" s="0"/>
      <c r="AB138" s="0"/>
      <c r="AC138" s="0"/>
      <c r="AD138" s="0"/>
      <c r="AE138" s="0"/>
      <c r="AF138" s="0"/>
      <c r="AG138" s="0"/>
      <c r="AH138" s="0"/>
      <c r="AI138" s="0"/>
      <c r="AJ138" s="0"/>
      <c r="AK138" s="0"/>
      <c r="AL138" s="0"/>
      <c r="AM138" s="0"/>
      <c r="AN138" s="0"/>
      <c r="AO138" s="0"/>
      <c r="AP138" s="0"/>
      <c r="AQ138" s="0"/>
      <c r="AR138" s="0"/>
      <c r="AS138" s="0"/>
      <c r="AT138" s="0"/>
      <c r="AU138" s="0"/>
      <c r="AV138" s="0"/>
      <c r="AW138" s="0"/>
      <c r="AX138" s="0"/>
      <c r="AY138" s="0"/>
      <c r="AZ138" s="0"/>
      <c r="BA138" s="0"/>
      <c r="BB138" s="0"/>
      <c r="BC138" s="0"/>
      <c r="BD138" s="0"/>
      <c r="BE138" s="0"/>
      <c r="BF138" s="0"/>
      <c r="BG138" s="0"/>
      <c r="BH138" s="0"/>
      <c r="BI138" s="0"/>
      <c r="BJ138" s="0"/>
      <c r="BK138" s="0"/>
      <c r="BL138" s="0"/>
      <c r="BM138" s="0"/>
      <c r="BN138" s="0"/>
      <c r="BO138" s="0"/>
      <c r="BP138" s="0"/>
      <c r="BQ138" s="0"/>
      <c r="BR138" s="0"/>
      <c r="BS138" s="0"/>
      <c r="BT138" s="0"/>
      <c r="BU138" s="0"/>
      <c r="BV138" s="0"/>
      <c r="BW138" s="0"/>
      <c r="BX138" s="0"/>
      <c r="BY138" s="0"/>
      <c r="BZ138" s="0"/>
      <c r="CA138" s="0"/>
      <c r="CB138" s="0"/>
      <c r="CC138" s="0"/>
      <c r="CD138" s="0"/>
      <c r="CE138" s="0"/>
      <c r="CF138" s="0"/>
      <c r="CG138" s="0"/>
      <c r="CH138" s="0"/>
      <c r="CI138" s="0"/>
      <c r="CJ138" s="0"/>
      <c r="CK138" s="0"/>
      <c r="CL138" s="0"/>
      <c r="CM138" s="0"/>
      <c r="CN138" s="0"/>
      <c r="CO138" s="0"/>
      <c r="CP138" s="0"/>
      <c r="CQ138" s="0"/>
      <c r="CR138" s="0"/>
      <c r="CS138" s="0"/>
      <c r="CT138" s="0"/>
      <c r="CU138" s="0"/>
      <c r="CV138" s="0"/>
      <c r="CW138" s="0"/>
      <c r="CX138" s="0"/>
      <c r="CY138" s="0"/>
      <c r="CZ138" s="0"/>
      <c r="DA138" s="0"/>
      <c r="DB138" s="0"/>
      <c r="DC138" s="0"/>
      <c r="DD138" s="0"/>
      <c r="DE138" s="0"/>
      <c r="DF138" s="0"/>
      <c r="DG138" s="0"/>
      <c r="DH138" s="0"/>
      <c r="DI138" s="0"/>
      <c r="DJ138" s="0"/>
      <c r="DK138" s="0"/>
      <c r="DL138" s="0"/>
      <c r="DM138" s="0"/>
      <c r="DN138" s="0"/>
      <c r="DO138" s="0"/>
      <c r="DP138" s="0"/>
      <c r="DQ138" s="0"/>
      <c r="DR138" s="0"/>
      <c r="DS138" s="0"/>
      <c r="DT138" s="0"/>
      <c r="DU138" s="0"/>
      <c r="DV138" s="0"/>
      <c r="DW138" s="0"/>
      <c r="DX138" s="0"/>
      <c r="DY138" s="0"/>
      <c r="DZ138" s="0"/>
      <c r="EA138" s="0"/>
      <c r="EB138" s="0"/>
      <c r="EC138" s="0"/>
      <c r="ED138" s="0"/>
      <c r="EE138" s="0"/>
      <c r="EF138" s="0"/>
      <c r="EG138" s="0"/>
      <c r="EH138" s="0"/>
      <c r="EI138" s="0"/>
      <c r="EJ138" s="0"/>
      <c r="EK138" s="0"/>
      <c r="EL138" s="0"/>
      <c r="EM138" s="0"/>
      <c r="EN138" s="0"/>
      <c r="EO138" s="0"/>
      <c r="EP138" s="0"/>
      <c r="EQ138" s="0"/>
      <c r="ER138" s="0"/>
      <c r="ES138" s="0"/>
      <c r="ET138" s="0"/>
      <c r="EU138" s="0"/>
      <c r="EV138" s="0"/>
      <c r="EW138" s="0"/>
      <c r="EX138" s="0"/>
      <c r="EY138" s="0"/>
      <c r="EZ138" s="0"/>
      <c r="FA138" s="0"/>
      <c r="FB138" s="0"/>
      <c r="FC138" s="0"/>
      <c r="FD138" s="0"/>
      <c r="FE138" s="0"/>
      <c r="FF138" s="0"/>
      <c r="FG138" s="0"/>
      <c r="FH138" s="0"/>
      <c r="FI138" s="0"/>
      <c r="FJ138" s="0"/>
      <c r="FK138" s="0"/>
      <c r="FL138" s="0"/>
      <c r="FM138" s="0"/>
      <c r="FN138" s="0"/>
      <c r="FO138" s="0"/>
      <c r="FP138" s="0"/>
      <c r="FQ138" s="0"/>
      <c r="FR138" s="0"/>
      <c r="FS138" s="0"/>
      <c r="FT138" s="0"/>
      <c r="FU138" s="0"/>
      <c r="FV138" s="0"/>
      <c r="FW138" s="0"/>
      <c r="FX138" s="0"/>
      <c r="FY138" s="0"/>
      <c r="FZ138" s="0"/>
      <c r="GA138" s="0"/>
      <c r="GB138" s="0"/>
      <c r="GC138" s="0"/>
      <c r="GD138" s="0"/>
      <c r="GE138" s="0"/>
      <c r="GF138" s="0"/>
      <c r="GG138" s="0"/>
      <c r="GH138" s="0"/>
      <c r="GI138" s="0"/>
      <c r="GJ138" s="0"/>
      <c r="GK138" s="0"/>
      <c r="GL138" s="0"/>
      <c r="GM138" s="0"/>
      <c r="GN138" s="0"/>
      <c r="GO138" s="0"/>
      <c r="GP138" s="0"/>
      <c r="GQ138" s="0"/>
      <c r="GR138" s="0"/>
      <c r="GS138" s="0"/>
      <c r="GT138" s="0"/>
      <c r="GU138" s="0"/>
      <c r="GV138" s="0"/>
      <c r="GW138" s="0"/>
      <c r="GX138" s="0"/>
      <c r="GY138" s="0"/>
      <c r="GZ138" s="0"/>
      <c r="HA138" s="0"/>
      <c r="HB138" s="0"/>
      <c r="HC138" s="0"/>
      <c r="HD138" s="0"/>
      <c r="HE138" s="0"/>
      <c r="HF138" s="0"/>
      <c r="HG138" s="0"/>
      <c r="HH138" s="0"/>
      <c r="HI138" s="0"/>
      <c r="HJ138" s="0"/>
      <c r="HK138" s="0"/>
      <c r="HL138" s="0"/>
      <c r="HM138" s="0"/>
      <c r="HN138" s="0"/>
      <c r="HO138" s="0"/>
      <c r="HP138" s="0"/>
      <c r="HQ138" s="0"/>
      <c r="HR138" s="0"/>
      <c r="HS138" s="0"/>
      <c r="HT138" s="0"/>
      <c r="HU138" s="0"/>
      <c r="HV138" s="0"/>
      <c r="HW138" s="0"/>
      <c r="HX138" s="0"/>
      <c r="HY138" s="0"/>
      <c r="HZ138" s="0"/>
      <c r="IA138" s="0"/>
      <c r="IB138" s="0"/>
      <c r="IC138" s="0"/>
      <c r="ID138" s="0"/>
      <c r="IE138" s="0"/>
      <c r="IF138" s="0"/>
      <c r="IG138" s="0"/>
      <c r="IH138" s="0"/>
      <c r="II138" s="0"/>
      <c r="IJ138" s="0"/>
      <c r="IK138" s="0"/>
      <c r="IL138" s="0"/>
      <c r="IM138" s="0"/>
      <c r="IN138" s="0"/>
      <c r="IO138" s="0"/>
      <c r="IP138" s="0"/>
      <c r="IQ138" s="0"/>
      <c r="IR138" s="0"/>
      <c r="IS138" s="0"/>
      <c r="IT138" s="0"/>
      <c r="IU138" s="0"/>
      <c r="IV138" s="0"/>
      <c r="IW138" s="0"/>
    </row>
    <row r="139" s="145" customFormat="true" ht="12" hidden="false" customHeight="true" outlineLevel="0" collapsed="false">
      <c r="A139" s="199" t="s">
        <v>84</v>
      </c>
      <c r="B139" s="210" t="s">
        <v>248</v>
      </c>
      <c r="C139" s="206"/>
    </row>
    <row r="140" customFormat="false" ht="12" hidden="false" customHeight="true" outlineLevel="0" collapsed="false">
      <c r="A140" s="104" t="s">
        <v>96</v>
      </c>
      <c r="B140" s="178" t="s">
        <v>249</v>
      </c>
      <c r="C140" s="179" t="n">
        <f aca="false">+C141+C142+C144+C145+C143</f>
        <v>0</v>
      </c>
      <c r="D140" s="0"/>
      <c r="E140" s="0"/>
      <c r="F140" s="0"/>
      <c r="G140" s="0"/>
      <c r="H140" s="0"/>
      <c r="I140" s="0"/>
      <c r="J140" s="0"/>
      <c r="K140" s="168"/>
      <c r="L140" s="0"/>
      <c r="M140" s="0"/>
      <c r="N140" s="0"/>
      <c r="O140" s="0"/>
      <c r="P140" s="0"/>
      <c r="Q140" s="0"/>
      <c r="R140" s="0"/>
      <c r="S140" s="0"/>
      <c r="T140" s="0"/>
      <c r="U140" s="0"/>
      <c r="V140" s="0"/>
      <c r="W140" s="0"/>
      <c r="X140" s="0"/>
      <c r="Y140" s="0"/>
      <c r="Z140" s="0"/>
      <c r="AA140" s="0"/>
      <c r="AB140" s="0"/>
      <c r="AC140" s="0"/>
      <c r="AD140" s="0"/>
      <c r="AE140" s="0"/>
      <c r="AF140" s="0"/>
      <c r="AG140" s="0"/>
      <c r="AH140" s="0"/>
      <c r="AI140" s="0"/>
      <c r="AJ140" s="0"/>
      <c r="AK140" s="0"/>
      <c r="AL140" s="0"/>
      <c r="AM140" s="0"/>
      <c r="AN140" s="0"/>
      <c r="AO140" s="0"/>
      <c r="AP140" s="0"/>
      <c r="AQ140" s="0"/>
      <c r="AR140" s="0"/>
      <c r="AS140" s="0"/>
      <c r="AT140" s="0"/>
      <c r="AU140" s="0"/>
      <c r="AV140" s="0"/>
      <c r="AW140" s="0"/>
      <c r="AX140" s="0"/>
      <c r="AY140" s="0"/>
      <c r="AZ140" s="0"/>
      <c r="BA140" s="0"/>
      <c r="BB140" s="0"/>
      <c r="BC140" s="0"/>
      <c r="BD140" s="0"/>
      <c r="BE140" s="0"/>
      <c r="BF140" s="0"/>
      <c r="BG140" s="0"/>
      <c r="BH140" s="0"/>
      <c r="BI140" s="0"/>
      <c r="BJ140" s="0"/>
      <c r="BK140" s="0"/>
      <c r="BL140" s="0"/>
      <c r="BM140" s="0"/>
      <c r="BN140" s="0"/>
      <c r="BO140" s="0"/>
      <c r="BP140" s="0"/>
      <c r="BQ140" s="0"/>
      <c r="BR140" s="0"/>
      <c r="BS140" s="0"/>
      <c r="BT140" s="0"/>
      <c r="BU140" s="0"/>
      <c r="BV140" s="0"/>
      <c r="BW140" s="0"/>
      <c r="BX140" s="0"/>
      <c r="BY140" s="0"/>
      <c r="BZ140" s="0"/>
      <c r="CA140" s="0"/>
      <c r="CB140" s="0"/>
      <c r="CC140" s="0"/>
      <c r="CD140" s="0"/>
      <c r="CE140" s="0"/>
      <c r="CF140" s="0"/>
      <c r="CG140" s="0"/>
      <c r="CH140" s="0"/>
      <c r="CI140" s="0"/>
      <c r="CJ140" s="0"/>
      <c r="CK140" s="0"/>
      <c r="CL140" s="0"/>
      <c r="CM140" s="0"/>
      <c r="CN140" s="0"/>
      <c r="CO140" s="0"/>
      <c r="CP140" s="0"/>
      <c r="CQ140" s="0"/>
      <c r="CR140" s="0"/>
      <c r="CS140" s="0"/>
      <c r="CT140" s="0"/>
      <c r="CU140" s="0"/>
      <c r="CV140" s="0"/>
      <c r="CW140" s="0"/>
      <c r="CX140" s="0"/>
      <c r="CY140" s="0"/>
      <c r="CZ140" s="0"/>
      <c r="DA140" s="0"/>
      <c r="DB140" s="0"/>
      <c r="DC140" s="0"/>
      <c r="DD140" s="0"/>
      <c r="DE140" s="0"/>
      <c r="DF140" s="0"/>
      <c r="DG140" s="0"/>
      <c r="DH140" s="0"/>
      <c r="DI140" s="0"/>
      <c r="DJ140" s="0"/>
      <c r="DK140" s="0"/>
      <c r="DL140" s="0"/>
      <c r="DM140" s="0"/>
      <c r="DN140" s="0"/>
      <c r="DO140" s="0"/>
      <c r="DP140" s="0"/>
      <c r="DQ140" s="0"/>
      <c r="DR140" s="0"/>
      <c r="DS140" s="0"/>
      <c r="DT140" s="0"/>
      <c r="DU140" s="0"/>
      <c r="DV140" s="0"/>
      <c r="DW140" s="0"/>
      <c r="DX140" s="0"/>
      <c r="DY140" s="0"/>
      <c r="DZ140" s="0"/>
      <c r="EA140" s="0"/>
      <c r="EB140" s="0"/>
      <c r="EC140" s="0"/>
      <c r="ED140" s="0"/>
      <c r="EE140" s="0"/>
      <c r="EF140" s="0"/>
      <c r="EG140" s="0"/>
      <c r="EH140" s="0"/>
      <c r="EI140" s="0"/>
      <c r="EJ140" s="0"/>
      <c r="EK140" s="0"/>
      <c r="EL140" s="0"/>
      <c r="EM140" s="0"/>
      <c r="EN140" s="0"/>
      <c r="EO140" s="0"/>
      <c r="EP140" s="0"/>
      <c r="EQ140" s="0"/>
      <c r="ER140" s="0"/>
      <c r="ES140" s="0"/>
      <c r="ET140" s="0"/>
      <c r="EU140" s="0"/>
      <c r="EV140" s="0"/>
      <c r="EW140" s="0"/>
      <c r="EX140" s="0"/>
      <c r="EY140" s="0"/>
      <c r="EZ140" s="0"/>
      <c r="FA140" s="0"/>
      <c r="FB140" s="0"/>
      <c r="FC140" s="0"/>
      <c r="FD140" s="0"/>
      <c r="FE140" s="0"/>
      <c r="FF140" s="0"/>
      <c r="FG140" s="0"/>
      <c r="FH140" s="0"/>
      <c r="FI140" s="0"/>
      <c r="FJ140" s="0"/>
      <c r="FK140" s="0"/>
      <c r="FL140" s="0"/>
      <c r="FM140" s="0"/>
      <c r="FN140" s="0"/>
      <c r="FO140" s="0"/>
      <c r="FP140" s="0"/>
      <c r="FQ140" s="0"/>
      <c r="FR140" s="0"/>
      <c r="FS140" s="0"/>
      <c r="FT140" s="0"/>
      <c r="FU140" s="0"/>
      <c r="FV140" s="0"/>
      <c r="FW140" s="0"/>
      <c r="FX140" s="0"/>
      <c r="FY140" s="0"/>
      <c r="FZ140" s="0"/>
      <c r="GA140" s="0"/>
      <c r="GB140" s="0"/>
      <c r="GC140" s="0"/>
      <c r="GD140" s="0"/>
      <c r="GE140" s="0"/>
      <c r="GF140" s="0"/>
      <c r="GG140" s="0"/>
      <c r="GH140" s="0"/>
      <c r="GI140" s="0"/>
      <c r="GJ140" s="0"/>
      <c r="GK140" s="0"/>
      <c r="GL140" s="0"/>
      <c r="GM140" s="0"/>
      <c r="GN140" s="0"/>
      <c r="GO140" s="0"/>
      <c r="GP140" s="0"/>
      <c r="GQ140" s="0"/>
      <c r="GR140" s="0"/>
      <c r="GS140" s="0"/>
      <c r="GT140" s="0"/>
      <c r="GU140" s="0"/>
      <c r="GV140" s="0"/>
      <c r="GW140" s="0"/>
      <c r="GX140" s="0"/>
      <c r="GY140" s="0"/>
      <c r="GZ140" s="0"/>
      <c r="HA140" s="0"/>
      <c r="HB140" s="0"/>
      <c r="HC140" s="0"/>
      <c r="HD140" s="0"/>
      <c r="HE140" s="0"/>
      <c r="HF140" s="0"/>
      <c r="HG140" s="0"/>
      <c r="HH140" s="0"/>
      <c r="HI140" s="0"/>
      <c r="HJ140" s="0"/>
      <c r="HK140" s="0"/>
      <c r="HL140" s="0"/>
      <c r="HM140" s="0"/>
      <c r="HN140" s="0"/>
      <c r="HO140" s="0"/>
      <c r="HP140" s="0"/>
      <c r="HQ140" s="0"/>
      <c r="HR140" s="0"/>
      <c r="HS140" s="0"/>
      <c r="HT140" s="0"/>
      <c r="HU140" s="0"/>
      <c r="HV140" s="0"/>
      <c r="HW140" s="0"/>
      <c r="HX140" s="0"/>
      <c r="HY140" s="0"/>
      <c r="HZ140" s="0"/>
      <c r="IA140" s="0"/>
      <c r="IB140" s="0"/>
      <c r="IC140" s="0"/>
      <c r="ID140" s="0"/>
      <c r="IE140" s="0"/>
      <c r="IF140" s="0"/>
      <c r="IG140" s="0"/>
      <c r="IH140" s="0"/>
      <c r="II140" s="0"/>
      <c r="IJ140" s="0"/>
      <c r="IK140" s="0"/>
      <c r="IL140" s="0"/>
      <c r="IM140" s="0"/>
      <c r="IN140" s="0"/>
      <c r="IO140" s="0"/>
      <c r="IP140" s="0"/>
      <c r="IQ140" s="0"/>
      <c r="IR140" s="0"/>
      <c r="IS140" s="0"/>
      <c r="IT140" s="0"/>
      <c r="IU140" s="0"/>
      <c r="IV140" s="0"/>
      <c r="IW140" s="0"/>
    </row>
    <row r="141" customFormat="false" ht="12.75" hidden="false" customHeight="true" outlineLevel="0" collapsed="false">
      <c r="A141" s="180" t="s">
        <v>98</v>
      </c>
      <c r="B141" s="209" t="s">
        <v>250</v>
      </c>
      <c r="C141" s="206"/>
      <c r="D141" s="0"/>
      <c r="E141" s="0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  <c r="Q141" s="0"/>
      <c r="R141" s="0"/>
      <c r="S141" s="0"/>
      <c r="T141" s="0"/>
      <c r="U141" s="0"/>
      <c r="V141" s="0"/>
      <c r="W141" s="0"/>
      <c r="X141" s="0"/>
      <c r="Y141" s="0"/>
      <c r="Z141" s="0"/>
      <c r="AA141" s="0"/>
      <c r="AB141" s="0"/>
      <c r="AC141" s="0"/>
      <c r="AD141" s="0"/>
      <c r="AE141" s="0"/>
      <c r="AF141" s="0"/>
      <c r="AG141" s="0"/>
      <c r="AH141" s="0"/>
      <c r="AI141" s="0"/>
      <c r="AJ141" s="0"/>
      <c r="AK141" s="0"/>
      <c r="AL141" s="0"/>
      <c r="AM141" s="0"/>
      <c r="AN141" s="0"/>
      <c r="AO141" s="0"/>
      <c r="AP141" s="0"/>
      <c r="AQ141" s="0"/>
      <c r="AR141" s="0"/>
      <c r="AS141" s="0"/>
      <c r="AT141" s="0"/>
      <c r="AU141" s="0"/>
      <c r="AV141" s="0"/>
      <c r="AW141" s="0"/>
      <c r="AX141" s="0"/>
      <c r="AY141" s="0"/>
      <c r="AZ141" s="0"/>
      <c r="BA141" s="0"/>
      <c r="BB141" s="0"/>
      <c r="BC141" s="0"/>
      <c r="BD141" s="0"/>
      <c r="BE141" s="0"/>
      <c r="BF141" s="0"/>
      <c r="BG141" s="0"/>
      <c r="BH141" s="0"/>
      <c r="BI141" s="0"/>
      <c r="BJ141" s="0"/>
      <c r="BK141" s="0"/>
      <c r="BL141" s="0"/>
      <c r="BM141" s="0"/>
      <c r="BN141" s="0"/>
      <c r="BO141" s="0"/>
      <c r="BP141" s="0"/>
      <c r="BQ141" s="0"/>
      <c r="BR141" s="0"/>
      <c r="BS141" s="0"/>
      <c r="BT141" s="0"/>
      <c r="BU141" s="0"/>
      <c r="BV141" s="0"/>
      <c r="BW141" s="0"/>
      <c r="BX141" s="0"/>
      <c r="BY141" s="0"/>
      <c r="BZ141" s="0"/>
      <c r="CA141" s="0"/>
      <c r="CB141" s="0"/>
      <c r="CC141" s="0"/>
      <c r="CD141" s="0"/>
      <c r="CE141" s="0"/>
      <c r="CF141" s="0"/>
      <c r="CG141" s="0"/>
      <c r="CH141" s="0"/>
      <c r="CI141" s="0"/>
      <c r="CJ141" s="0"/>
      <c r="CK141" s="0"/>
      <c r="CL141" s="0"/>
      <c r="CM141" s="0"/>
      <c r="CN141" s="0"/>
      <c r="CO141" s="0"/>
      <c r="CP141" s="0"/>
      <c r="CQ141" s="0"/>
      <c r="CR141" s="0"/>
      <c r="CS141" s="0"/>
      <c r="CT141" s="0"/>
      <c r="CU141" s="0"/>
      <c r="CV141" s="0"/>
      <c r="CW141" s="0"/>
      <c r="CX141" s="0"/>
      <c r="CY141" s="0"/>
      <c r="CZ141" s="0"/>
      <c r="DA141" s="0"/>
      <c r="DB141" s="0"/>
      <c r="DC141" s="0"/>
      <c r="DD141" s="0"/>
      <c r="DE141" s="0"/>
      <c r="DF141" s="0"/>
      <c r="DG141" s="0"/>
      <c r="DH141" s="0"/>
      <c r="DI141" s="0"/>
      <c r="DJ141" s="0"/>
      <c r="DK141" s="0"/>
      <c r="DL141" s="0"/>
      <c r="DM141" s="0"/>
      <c r="DN141" s="0"/>
      <c r="DO141" s="0"/>
      <c r="DP141" s="0"/>
      <c r="DQ141" s="0"/>
      <c r="DR141" s="0"/>
      <c r="DS141" s="0"/>
      <c r="DT141" s="0"/>
      <c r="DU141" s="0"/>
      <c r="DV141" s="0"/>
      <c r="DW141" s="0"/>
      <c r="DX141" s="0"/>
      <c r="DY141" s="0"/>
      <c r="DZ141" s="0"/>
      <c r="EA141" s="0"/>
      <c r="EB141" s="0"/>
      <c r="EC141" s="0"/>
      <c r="ED141" s="0"/>
      <c r="EE141" s="0"/>
      <c r="EF141" s="0"/>
      <c r="EG141" s="0"/>
      <c r="EH141" s="0"/>
      <c r="EI141" s="0"/>
      <c r="EJ141" s="0"/>
      <c r="EK141" s="0"/>
      <c r="EL141" s="0"/>
      <c r="EM141" s="0"/>
      <c r="EN141" s="0"/>
      <c r="EO141" s="0"/>
      <c r="EP141" s="0"/>
      <c r="EQ141" s="0"/>
      <c r="ER141" s="0"/>
      <c r="ES141" s="0"/>
      <c r="ET141" s="0"/>
      <c r="EU141" s="0"/>
      <c r="EV141" s="0"/>
      <c r="EW141" s="0"/>
      <c r="EX141" s="0"/>
      <c r="EY141" s="0"/>
      <c r="EZ141" s="0"/>
      <c r="FA141" s="0"/>
      <c r="FB141" s="0"/>
      <c r="FC141" s="0"/>
      <c r="FD141" s="0"/>
      <c r="FE141" s="0"/>
      <c r="FF141" s="0"/>
      <c r="FG141" s="0"/>
      <c r="FH141" s="0"/>
      <c r="FI141" s="0"/>
      <c r="FJ141" s="0"/>
      <c r="FK141" s="0"/>
      <c r="FL141" s="0"/>
      <c r="FM141" s="0"/>
      <c r="FN141" s="0"/>
      <c r="FO141" s="0"/>
      <c r="FP141" s="0"/>
      <c r="FQ141" s="0"/>
      <c r="FR141" s="0"/>
      <c r="FS141" s="0"/>
      <c r="FT141" s="0"/>
      <c r="FU141" s="0"/>
      <c r="FV141" s="0"/>
      <c r="FW141" s="0"/>
      <c r="FX141" s="0"/>
      <c r="FY141" s="0"/>
      <c r="FZ141" s="0"/>
      <c r="GA141" s="0"/>
      <c r="GB141" s="0"/>
      <c r="GC141" s="0"/>
      <c r="GD141" s="0"/>
      <c r="GE141" s="0"/>
      <c r="GF141" s="0"/>
      <c r="GG141" s="0"/>
      <c r="GH141" s="0"/>
      <c r="GI141" s="0"/>
      <c r="GJ141" s="0"/>
      <c r="GK141" s="0"/>
      <c r="GL141" s="0"/>
      <c r="GM141" s="0"/>
      <c r="GN141" s="0"/>
      <c r="GO141" s="0"/>
      <c r="GP141" s="0"/>
      <c r="GQ141" s="0"/>
      <c r="GR141" s="0"/>
      <c r="GS141" s="0"/>
      <c r="GT141" s="0"/>
      <c r="GU141" s="0"/>
      <c r="GV141" s="0"/>
      <c r="GW141" s="0"/>
      <c r="GX141" s="0"/>
      <c r="GY141" s="0"/>
      <c r="GZ141" s="0"/>
      <c r="HA141" s="0"/>
      <c r="HB141" s="0"/>
      <c r="HC141" s="0"/>
      <c r="HD141" s="0"/>
      <c r="HE141" s="0"/>
      <c r="HF141" s="0"/>
      <c r="HG141" s="0"/>
      <c r="HH141" s="0"/>
      <c r="HI141" s="0"/>
      <c r="HJ141" s="0"/>
      <c r="HK141" s="0"/>
      <c r="HL141" s="0"/>
      <c r="HM141" s="0"/>
      <c r="HN141" s="0"/>
      <c r="HO141" s="0"/>
      <c r="HP141" s="0"/>
      <c r="HQ141" s="0"/>
      <c r="HR141" s="0"/>
      <c r="HS141" s="0"/>
      <c r="HT141" s="0"/>
      <c r="HU141" s="0"/>
      <c r="HV141" s="0"/>
      <c r="HW141" s="0"/>
      <c r="HX141" s="0"/>
      <c r="HY141" s="0"/>
      <c r="HZ141" s="0"/>
      <c r="IA141" s="0"/>
      <c r="IB141" s="0"/>
      <c r="IC141" s="0"/>
      <c r="ID141" s="0"/>
      <c r="IE141" s="0"/>
      <c r="IF141" s="0"/>
      <c r="IG141" s="0"/>
      <c r="IH141" s="0"/>
      <c r="II141" s="0"/>
      <c r="IJ141" s="0"/>
      <c r="IK141" s="0"/>
      <c r="IL141" s="0"/>
      <c r="IM141" s="0"/>
      <c r="IN141" s="0"/>
      <c r="IO141" s="0"/>
      <c r="IP141" s="0"/>
      <c r="IQ141" s="0"/>
      <c r="IR141" s="0"/>
      <c r="IS141" s="0"/>
      <c r="IT141" s="0"/>
      <c r="IU141" s="0"/>
      <c r="IV141" s="0"/>
      <c r="IW141" s="0"/>
    </row>
    <row r="142" customFormat="false" ht="12" hidden="false" customHeight="true" outlineLevel="0" collapsed="false">
      <c r="A142" s="180" t="s">
        <v>100</v>
      </c>
      <c r="B142" s="209" t="s">
        <v>251</v>
      </c>
      <c r="C142" s="206"/>
      <c r="D142" s="0"/>
      <c r="E142" s="0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  <c r="Q142" s="0"/>
      <c r="R142" s="0"/>
      <c r="S142" s="0"/>
      <c r="T142" s="0"/>
      <c r="U142" s="0"/>
      <c r="V142" s="0"/>
      <c r="W142" s="0"/>
      <c r="X142" s="0"/>
      <c r="Y142" s="0"/>
      <c r="Z142" s="0"/>
      <c r="AA142" s="0"/>
      <c r="AB142" s="0"/>
      <c r="AC142" s="0"/>
      <c r="AD142" s="0"/>
      <c r="AE142" s="0"/>
      <c r="AF142" s="0"/>
      <c r="AG142" s="0"/>
      <c r="AH142" s="0"/>
      <c r="AI142" s="0"/>
      <c r="AJ142" s="0"/>
      <c r="AK142" s="0"/>
      <c r="AL142" s="0"/>
      <c r="AM142" s="0"/>
      <c r="AN142" s="0"/>
      <c r="AO142" s="0"/>
      <c r="AP142" s="0"/>
      <c r="AQ142" s="0"/>
      <c r="AR142" s="0"/>
      <c r="AS142" s="0"/>
      <c r="AT142" s="0"/>
      <c r="AU142" s="0"/>
      <c r="AV142" s="0"/>
      <c r="AW142" s="0"/>
      <c r="AX142" s="0"/>
      <c r="AY142" s="0"/>
      <c r="AZ142" s="0"/>
      <c r="BA142" s="0"/>
      <c r="BB142" s="0"/>
      <c r="BC142" s="0"/>
      <c r="BD142" s="0"/>
      <c r="BE142" s="0"/>
      <c r="BF142" s="0"/>
      <c r="BG142" s="0"/>
      <c r="BH142" s="0"/>
      <c r="BI142" s="0"/>
      <c r="BJ142" s="0"/>
      <c r="BK142" s="0"/>
      <c r="BL142" s="0"/>
      <c r="BM142" s="0"/>
      <c r="BN142" s="0"/>
      <c r="BO142" s="0"/>
      <c r="BP142" s="0"/>
      <c r="BQ142" s="0"/>
      <c r="BR142" s="0"/>
      <c r="BS142" s="0"/>
      <c r="BT142" s="0"/>
      <c r="BU142" s="0"/>
      <c r="BV142" s="0"/>
      <c r="BW142" s="0"/>
      <c r="BX142" s="0"/>
      <c r="BY142" s="0"/>
      <c r="BZ142" s="0"/>
      <c r="CA142" s="0"/>
      <c r="CB142" s="0"/>
      <c r="CC142" s="0"/>
      <c r="CD142" s="0"/>
      <c r="CE142" s="0"/>
      <c r="CF142" s="0"/>
      <c r="CG142" s="0"/>
      <c r="CH142" s="0"/>
      <c r="CI142" s="0"/>
      <c r="CJ142" s="0"/>
      <c r="CK142" s="0"/>
      <c r="CL142" s="0"/>
      <c r="CM142" s="0"/>
      <c r="CN142" s="0"/>
      <c r="CO142" s="0"/>
      <c r="CP142" s="0"/>
      <c r="CQ142" s="0"/>
      <c r="CR142" s="0"/>
      <c r="CS142" s="0"/>
      <c r="CT142" s="0"/>
      <c r="CU142" s="0"/>
      <c r="CV142" s="0"/>
      <c r="CW142" s="0"/>
      <c r="CX142" s="0"/>
      <c r="CY142" s="0"/>
      <c r="CZ142" s="0"/>
      <c r="DA142" s="0"/>
      <c r="DB142" s="0"/>
      <c r="DC142" s="0"/>
      <c r="DD142" s="0"/>
      <c r="DE142" s="0"/>
      <c r="DF142" s="0"/>
      <c r="DG142" s="0"/>
      <c r="DH142" s="0"/>
      <c r="DI142" s="0"/>
      <c r="DJ142" s="0"/>
      <c r="DK142" s="0"/>
      <c r="DL142" s="0"/>
      <c r="DM142" s="0"/>
      <c r="DN142" s="0"/>
      <c r="DO142" s="0"/>
      <c r="DP142" s="0"/>
      <c r="DQ142" s="0"/>
      <c r="DR142" s="0"/>
      <c r="DS142" s="0"/>
      <c r="DT142" s="0"/>
      <c r="DU142" s="0"/>
      <c r="DV142" s="0"/>
      <c r="DW142" s="0"/>
      <c r="DX142" s="0"/>
      <c r="DY142" s="0"/>
      <c r="DZ142" s="0"/>
      <c r="EA142" s="0"/>
      <c r="EB142" s="0"/>
      <c r="EC142" s="0"/>
      <c r="ED142" s="0"/>
      <c r="EE142" s="0"/>
      <c r="EF142" s="0"/>
      <c r="EG142" s="0"/>
      <c r="EH142" s="0"/>
      <c r="EI142" s="0"/>
      <c r="EJ142" s="0"/>
      <c r="EK142" s="0"/>
      <c r="EL142" s="0"/>
      <c r="EM142" s="0"/>
      <c r="EN142" s="0"/>
      <c r="EO142" s="0"/>
      <c r="EP142" s="0"/>
      <c r="EQ142" s="0"/>
      <c r="ER142" s="0"/>
      <c r="ES142" s="0"/>
      <c r="ET142" s="0"/>
      <c r="EU142" s="0"/>
      <c r="EV142" s="0"/>
      <c r="EW142" s="0"/>
      <c r="EX142" s="0"/>
      <c r="EY142" s="0"/>
      <c r="EZ142" s="0"/>
      <c r="FA142" s="0"/>
      <c r="FB142" s="0"/>
      <c r="FC142" s="0"/>
      <c r="FD142" s="0"/>
      <c r="FE142" s="0"/>
      <c r="FF142" s="0"/>
      <c r="FG142" s="0"/>
      <c r="FH142" s="0"/>
      <c r="FI142" s="0"/>
      <c r="FJ142" s="0"/>
      <c r="FK142" s="0"/>
      <c r="FL142" s="0"/>
      <c r="FM142" s="0"/>
      <c r="FN142" s="0"/>
      <c r="FO142" s="0"/>
      <c r="FP142" s="0"/>
      <c r="FQ142" s="0"/>
      <c r="FR142" s="0"/>
      <c r="FS142" s="0"/>
      <c r="FT142" s="0"/>
      <c r="FU142" s="0"/>
      <c r="FV142" s="0"/>
      <c r="FW142" s="0"/>
      <c r="FX142" s="0"/>
      <c r="FY142" s="0"/>
      <c r="FZ142" s="0"/>
      <c r="GA142" s="0"/>
      <c r="GB142" s="0"/>
      <c r="GC142" s="0"/>
      <c r="GD142" s="0"/>
      <c r="GE142" s="0"/>
      <c r="GF142" s="0"/>
      <c r="GG142" s="0"/>
      <c r="GH142" s="0"/>
      <c r="GI142" s="0"/>
      <c r="GJ142" s="0"/>
      <c r="GK142" s="0"/>
      <c r="GL142" s="0"/>
      <c r="GM142" s="0"/>
      <c r="GN142" s="0"/>
      <c r="GO142" s="0"/>
      <c r="GP142" s="0"/>
      <c r="GQ142" s="0"/>
      <c r="GR142" s="0"/>
      <c r="GS142" s="0"/>
      <c r="GT142" s="0"/>
      <c r="GU142" s="0"/>
      <c r="GV142" s="0"/>
      <c r="GW142" s="0"/>
      <c r="GX142" s="0"/>
      <c r="GY142" s="0"/>
      <c r="GZ142" s="0"/>
      <c r="HA142" s="0"/>
      <c r="HB142" s="0"/>
      <c r="HC142" s="0"/>
      <c r="HD142" s="0"/>
      <c r="HE142" s="0"/>
      <c r="HF142" s="0"/>
      <c r="HG142" s="0"/>
      <c r="HH142" s="0"/>
      <c r="HI142" s="0"/>
      <c r="HJ142" s="0"/>
      <c r="HK142" s="0"/>
      <c r="HL142" s="0"/>
      <c r="HM142" s="0"/>
      <c r="HN142" s="0"/>
      <c r="HO142" s="0"/>
      <c r="HP142" s="0"/>
      <c r="HQ142" s="0"/>
      <c r="HR142" s="0"/>
      <c r="HS142" s="0"/>
      <c r="HT142" s="0"/>
      <c r="HU142" s="0"/>
      <c r="HV142" s="0"/>
      <c r="HW142" s="0"/>
      <c r="HX142" s="0"/>
      <c r="HY142" s="0"/>
      <c r="HZ142" s="0"/>
      <c r="IA142" s="0"/>
      <c r="IB142" s="0"/>
      <c r="IC142" s="0"/>
      <c r="ID142" s="0"/>
      <c r="IE142" s="0"/>
      <c r="IF142" s="0"/>
      <c r="IG142" s="0"/>
      <c r="IH142" s="0"/>
      <c r="II142" s="0"/>
      <c r="IJ142" s="0"/>
      <c r="IK142" s="0"/>
      <c r="IL142" s="0"/>
      <c r="IM142" s="0"/>
      <c r="IN142" s="0"/>
      <c r="IO142" s="0"/>
      <c r="IP142" s="0"/>
      <c r="IQ142" s="0"/>
      <c r="IR142" s="0"/>
      <c r="IS142" s="0"/>
      <c r="IT142" s="0"/>
      <c r="IU142" s="0"/>
      <c r="IV142" s="0"/>
      <c r="IW142" s="0"/>
    </row>
    <row r="143" s="145" customFormat="true" ht="12" hidden="false" customHeight="true" outlineLevel="0" collapsed="false">
      <c r="A143" s="180" t="s">
        <v>102</v>
      </c>
      <c r="B143" s="209" t="s">
        <v>252</v>
      </c>
      <c r="C143" s="206"/>
    </row>
    <row r="144" s="145" customFormat="true" ht="12" hidden="false" customHeight="true" outlineLevel="0" collapsed="false">
      <c r="A144" s="180" t="s">
        <v>104</v>
      </c>
      <c r="B144" s="209" t="s">
        <v>253</v>
      </c>
      <c r="C144" s="206"/>
    </row>
    <row r="145" s="145" customFormat="true" ht="12" hidden="false" customHeight="true" outlineLevel="0" collapsed="false">
      <c r="A145" s="199" t="s">
        <v>106</v>
      </c>
      <c r="B145" s="210" t="s">
        <v>254</v>
      </c>
      <c r="C145" s="206"/>
    </row>
    <row r="146" customFormat="false" ht="12" hidden="false" customHeight="true" outlineLevel="0" collapsed="false">
      <c r="A146" s="104" t="s">
        <v>255</v>
      </c>
      <c r="B146" s="178" t="s">
        <v>256</v>
      </c>
      <c r="C146" s="169" t="n">
        <f aca="false">+C147+C148+C149+C150+C151</f>
        <v>0</v>
      </c>
    </row>
    <row r="147" customFormat="false" ht="12" hidden="false" customHeight="true" outlineLevel="0" collapsed="false">
      <c r="A147" s="180" t="s">
        <v>110</v>
      </c>
      <c r="B147" s="209" t="s">
        <v>257</v>
      </c>
      <c r="C147" s="206"/>
    </row>
    <row r="148" customFormat="false" ht="12" hidden="false" customHeight="true" outlineLevel="0" collapsed="false">
      <c r="A148" s="180" t="s">
        <v>112</v>
      </c>
      <c r="B148" s="209" t="s">
        <v>258</v>
      </c>
      <c r="C148" s="206"/>
    </row>
    <row r="149" customFormat="false" ht="12" hidden="false" customHeight="true" outlineLevel="0" collapsed="false">
      <c r="A149" s="180" t="s">
        <v>114</v>
      </c>
      <c r="B149" s="209" t="s">
        <v>259</v>
      </c>
      <c r="C149" s="206"/>
    </row>
    <row r="150" customFormat="false" ht="12.75" hidden="false" customHeight="true" outlineLevel="0" collapsed="false">
      <c r="A150" s="180" t="s">
        <v>116</v>
      </c>
      <c r="B150" s="209" t="s">
        <v>260</v>
      </c>
      <c r="C150" s="206"/>
    </row>
    <row r="151" customFormat="false" ht="12.75" hidden="false" customHeight="true" outlineLevel="0" collapsed="false">
      <c r="A151" s="199" t="s">
        <v>261</v>
      </c>
      <c r="B151" s="210" t="s">
        <v>262</v>
      </c>
      <c r="C151" s="208"/>
    </row>
    <row r="152" customFormat="false" ht="12.75" hidden="false" customHeight="true" outlineLevel="0" collapsed="false">
      <c r="A152" s="211" t="s">
        <v>118</v>
      </c>
      <c r="B152" s="178" t="s">
        <v>263</v>
      </c>
      <c r="C152" s="169"/>
    </row>
    <row r="153" customFormat="false" ht="12" hidden="false" customHeight="true" outlineLevel="0" collapsed="false">
      <c r="A153" s="211" t="s">
        <v>128</v>
      </c>
      <c r="B153" s="178" t="s">
        <v>264</v>
      </c>
      <c r="C153" s="169"/>
    </row>
    <row r="154" customFormat="false" ht="15" hidden="false" customHeight="true" outlineLevel="0" collapsed="false">
      <c r="A154" s="104" t="s">
        <v>265</v>
      </c>
      <c r="B154" s="178" t="s">
        <v>266</v>
      </c>
      <c r="C154" s="171" t="n">
        <f aca="false">+C129+C133+C140+C146+C152+C153</f>
        <v>0</v>
      </c>
    </row>
    <row r="155" customFormat="false" ht="13.5" hidden="false" customHeight="true" outlineLevel="0" collapsed="false">
      <c r="A155" s="172" t="s">
        <v>267</v>
      </c>
      <c r="B155" s="173" t="s">
        <v>268</v>
      </c>
      <c r="C155" s="171" t="n">
        <f aca="false">+C128+C154</f>
        <v>0</v>
      </c>
    </row>
    <row r="156" customFormat="false" ht="15" hidden="false" customHeight="true" outlineLevel="0" collapsed="false">
      <c r="A156" s="0"/>
      <c r="B156" s="0"/>
      <c r="C156" s="0"/>
    </row>
    <row r="157" customFormat="false" ht="14.25" hidden="false" customHeight="true" outlineLevel="0" collapsed="false">
      <c r="A157" s="174" t="s">
        <v>269</v>
      </c>
      <c r="B157" s="175"/>
      <c r="C157" s="176"/>
    </row>
    <row r="158" customFormat="false" ht="13.5" hidden="false" customHeight="true" outlineLevel="0" collapsed="false">
      <c r="A158" s="174" t="s">
        <v>270</v>
      </c>
      <c r="B158" s="175"/>
      <c r="C158" s="176"/>
    </row>
  </sheetData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90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61"/>
  <sheetViews>
    <sheetView windowProtection="false" showFormulas="false" showGridLines="true" showRowColHeaders="true" showZeros="true" rightToLeft="false" tabSelected="false" showOutlineSymbols="true" defaultGridColor="true" view="normal" topLeftCell="A4" colorId="64" zoomScale="120" zoomScaleNormal="120" zoomScalePageLayoutView="100" workbookViewId="0">
      <selection pane="topLeft" activeCell="A1" activeCellId="0" sqref="A1"/>
    </sheetView>
  </sheetViews>
  <sheetFormatPr defaultRowHeight="15"/>
  <cols>
    <col collapsed="false" hidden="false" max="1" min="1" style="0" width="12.1479591836735"/>
    <col collapsed="false" hidden="false" max="2" min="2" style="0" width="59.9387755102041"/>
    <col collapsed="false" hidden="false" max="3" min="3" style="0" width="13.3622448979592"/>
    <col collapsed="false" hidden="false" max="13" min="4" style="0" width="8.10204081632653"/>
    <col collapsed="false" hidden="false" max="26" min="14" style="0" width="8.50510204081633"/>
  </cols>
  <sheetData>
    <row r="1" customFormat="false" ht="21" hidden="false" customHeight="true" outlineLevel="0" collapsed="false">
      <c r="A1" s="1"/>
      <c r="B1" s="2" t="s">
        <v>283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25.5" hidden="false" customHeight="true" outlineLevel="0" collapsed="false">
      <c r="A2" s="4" t="s">
        <v>284</v>
      </c>
      <c r="B2" s="5" t="s">
        <v>285</v>
      </c>
      <c r="C2" s="213" t="s">
        <v>274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false" ht="24.75" hidden="false" customHeight="true" outlineLevel="0" collapsed="false">
      <c r="A3" s="214" t="s">
        <v>4</v>
      </c>
      <c r="B3" s="9" t="s">
        <v>5</v>
      </c>
      <c r="C3" s="10" t="s">
        <v>3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customFormat="false" ht="15.75" hidden="false" customHeight="true" outlineLevel="0" collapsed="false">
      <c r="A4" s="13"/>
      <c r="B4" s="13"/>
      <c r="C4" s="14" t="s">
        <v>6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customFormat="false" ht="24.75" hidden="false" customHeight="true" outlineLevel="0" collapsed="false">
      <c r="A5" s="16" t="s">
        <v>7</v>
      </c>
      <c r="B5" s="17" t="s">
        <v>8</v>
      </c>
      <c r="C5" s="215" t="s">
        <v>9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customFormat="false" ht="12.75" hidden="false" customHeight="true" outlineLevel="0" collapsed="false">
      <c r="A6" s="19" t="s">
        <v>10</v>
      </c>
      <c r="B6" s="20" t="s">
        <v>11</v>
      </c>
      <c r="C6" s="21" t="s">
        <v>12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customFormat="false" ht="15.75" hidden="false" customHeight="true" outlineLevel="0" collapsed="false">
      <c r="A7" s="23"/>
      <c r="B7" s="24" t="s">
        <v>13</v>
      </c>
      <c r="C7" s="216"/>
      <c r="D7" s="11"/>
      <c r="E7" s="11"/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customFormat="false" ht="12" hidden="false" customHeight="true" outlineLevel="0" collapsed="false">
      <c r="A8" s="19" t="s">
        <v>14</v>
      </c>
      <c r="B8" s="26" t="s">
        <v>286</v>
      </c>
      <c r="C8" s="27" t="n">
        <f aca="false">SUM(C9:C19)</f>
        <v>220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customFormat="false" ht="12" hidden="false" customHeight="true" outlineLevel="0" collapsed="false">
      <c r="A9" s="57" t="s">
        <v>16</v>
      </c>
      <c r="B9" s="58" t="s">
        <v>75</v>
      </c>
      <c r="C9" s="59"/>
      <c r="D9" s="11"/>
      <c r="E9" s="11"/>
      <c r="F9" s="11"/>
      <c r="G9" s="11"/>
      <c r="H9" s="11"/>
      <c r="I9" s="11"/>
      <c r="J9" s="11"/>
      <c r="K9" s="11"/>
      <c r="L9" s="11"/>
      <c r="M9" s="11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customFormat="false" ht="12" hidden="false" customHeight="true" outlineLevel="0" collapsed="false">
      <c r="A10" s="32" t="s">
        <v>18</v>
      </c>
      <c r="B10" s="60" t="s">
        <v>77</v>
      </c>
      <c r="C10" s="34" t="n">
        <v>220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customFormat="false" ht="12" hidden="false" customHeight="true" outlineLevel="0" collapsed="false">
      <c r="A11" s="32" t="s">
        <v>20</v>
      </c>
      <c r="B11" s="60" t="s">
        <v>79</v>
      </c>
      <c r="C11" s="34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customFormat="false" ht="12" hidden="false" customHeight="true" outlineLevel="0" collapsed="false">
      <c r="A12" s="32" t="s">
        <v>22</v>
      </c>
      <c r="B12" s="60" t="s">
        <v>81</v>
      </c>
      <c r="C12" s="34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customFormat="false" ht="12" hidden="false" customHeight="true" outlineLevel="0" collapsed="false">
      <c r="A13" s="32" t="s">
        <v>24</v>
      </c>
      <c r="B13" s="60" t="s">
        <v>83</v>
      </c>
      <c r="C13" s="34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customFormat="false" ht="12" hidden="false" customHeight="true" outlineLevel="0" collapsed="false">
      <c r="A14" s="32" t="s">
        <v>26</v>
      </c>
      <c r="B14" s="60" t="s">
        <v>287</v>
      </c>
      <c r="C14" s="34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customFormat="false" ht="12" hidden="false" customHeight="true" outlineLevel="0" collapsed="false">
      <c r="A15" s="32" t="s">
        <v>189</v>
      </c>
      <c r="B15" s="73" t="s">
        <v>288</v>
      </c>
      <c r="C15" s="34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customFormat="false" ht="12" hidden="false" customHeight="true" outlineLevel="0" collapsed="false">
      <c r="A16" s="32" t="s">
        <v>191</v>
      </c>
      <c r="B16" s="60" t="s">
        <v>89</v>
      </c>
      <c r="C16" s="217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customFormat="false" ht="12" hidden="false" customHeight="true" outlineLevel="0" collapsed="false">
      <c r="A17" s="32" t="s">
        <v>193</v>
      </c>
      <c r="B17" s="60" t="s">
        <v>91</v>
      </c>
      <c r="C17" s="34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customFormat="false" ht="12" hidden="false" customHeight="true" outlineLevel="0" collapsed="false">
      <c r="A18" s="32" t="s">
        <v>195</v>
      </c>
      <c r="B18" s="60" t="s">
        <v>93</v>
      </c>
      <c r="C18" s="38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customFormat="false" ht="12" hidden="false" customHeight="true" outlineLevel="0" collapsed="false">
      <c r="A19" s="32" t="s">
        <v>197</v>
      </c>
      <c r="B19" s="73" t="s">
        <v>95</v>
      </c>
      <c r="C19" s="38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customFormat="false" ht="12" hidden="false" customHeight="true" outlineLevel="0" collapsed="false">
      <c r="A20" s="19" t="s">
        <v>28</v>
      </c>
      <c r="B20" s="26" t="s">
        <v>289</v>
      </c>
      <c r="C20" s="27" t="n">
        <f aca="false">SUM(C21:C23)</f>
        <v>0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customFormat="false" ht="12" hidden="false" customHeight="true" outlineLevel="0" collapsed="false">
      <c r="A21" s="32" t="s">
        <v>30</v>
      </c>
      <c r="B21" s="71" t="s">
        <v>31</v>
      </c>
      <c r="C21" s="34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customFormat="false" ht="12" hidden="false" customHeight="true" outlineLevel="0" collapsed="false">
      <c r="A22" s="32" t="s">
        <v>32</v>
      </c>
      <c r="B22" s="60" t="s">
        <v>290</v>
      </c>
      <c r="C22" s="34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customFormat="false" ht="12" hidden="false" customHeight="true" outlineLevel="0" collapsed="false">
      <c r="A23" s="32" t="s">
        <v>34</v>
      </c>
      <c r="B23" s="60" t="s">
        <v>291</v>
      </c>
      <c r="C23" s="34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customFormat="false" ht="12" hidden="false" customHeight="true" outlineLevel="0" collapsed="false">
      <c r="A24" s="32" t="s">
        <v>36</v>
      </c>
      <c r="B24" s="60" t="s">
        <v>292</v>
      </c>
      <c r="C24" s="34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customFormat="false" ht="12" hidden="false" customHeight="true" outlineLevel="0" collapsed="false">
      <c r="A25" s="19" t="s">
        <v>42</v>
      </c>
      <c r="B25" s="26" t="s">
        <v>293</v>
      </c>
      <c r="C25" s="27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customFormat="false" ht="12" hidden="false" customHeight="true" outlineLevel="0" collapsed="false">
      <c r="A26" s="19" t="s">
        <v>237</v>
      </c>
      <c r="B26" s="26" t="s">
        <v>294</v>
      </c>
      <c r="C26" s="27" t="n">
        <f aca="false">+C27+C28+C29</f>
        <v>0</v>
      </c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customFormat="false" ht="12" hidden="false" customHeight="true" outlineLevel="0" collapsed="false">
      <c r="A27" s="28" t="s">
        <v>58</v>
      </c>
      <c r="B27" s="71" t="s">
        <v>45</v>
      </c>
      <c r="C27" s="30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customFormat="false" ht="12" hidden="false" customHeight="true" outlineLevel="0" collapsed="false">
      <c r="A28" s="28" t="s">
        <v>66</v>
      </c>
      <c r="B28" s="71" t="s">
        <v>290</v>
      </c>
      <c r="C28" s="34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customFormat="false" ht="12" hidden="false" customHeight="true" outlineLevel="0" collapsed="false">
      <c r="A29" s="28" t="s">
        <v>68</v>
      </c>
      <c r="B29" s="60" t="s">
        <v>295</v>
      </c>
      <c r="C29" s="34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customFormat="false" ht="12" hidden="false" customHeight="true" outlineLevel="0" collapsed="false">
      <c r="A30" s="32" t="s">
        <v>70</v>
      </c>
      <c r="B30" s="218" t="s">
        <v>296</v>
      </c>
      <c r="C30" s="68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customFormat="false" ht="12" hidden="false" customHeight="true" outlineLevel="0" collapsed="false">
      <c r="A31" s="19" t="s">
        <v>72</v>
      </c>
      <c r="B31" s="26" t="s">
        <v>297</v>
      </c>
      <c r="C31" s="27" t="n">
        <f aca="false">+C32+C33+C34</f>
        <v>0</v>
      </c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customFormat="false" ht="12" hidden="false" customHeight="true" outlineLevel="0" collapsed="false">
      <c r="A32" s="28" t="s">
        <v>74</v>
      </c>
      <c r="B32" s="71" t="s">
        <v>99</v>
      </c>
      <c r="C32" s="3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customFormat="false" ht="12" hidden="false" customHeight="true" outlineLevel="0" collapsed="false">
      <c r="A33" s="28" t="s">
        <v>76</v>
      </c>
      <c r="B33" s="60" t="s">
        <v>101</v>
      </c>
      <c r="C33" s="217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customFormat="false" ht="12" hidden="false" customHeight="true" outlineLevel="0" collapsed="false">
      <c r="A34" s="32" t="s">
        <v>78</v>
      </c>
      <c r="B34" s="218" t="s">
        <v>103</v>
      </c>
      <c r="C34" s="68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customFormat="false" ht="12" hidden="false" customHeight="true" outlineLevel="0" collapsed="false">
      <c r="A35" s="19" t="s">
        <v>96</v>
      </c>
      <c r="B35" s="26" t="s">
        <v>298</v>
      </c>
      <c r="C35" s="27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customFormat="false" ht="12" hidden="false" customHeight="true" outlineLevel="0" collapsed="false">
      <c r="A36" s="19" t="s">
        <v>255</v>
      </c>
      <c r="B36" s="26" t="s">
        <v>299</v>
      </c>
      <c r="C36" s="52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customFormat="false" ht="12" hidden="false" customHeight="true" outlineLevel="0" collapsed="false">
      <c r="A37" s="19" t="s">
        <v>118</v>
      </c>
      <c r="B37" s="26" t="s">
        <v>300</v>
      </c>
      <c r="C37" s="52" t="n">
        <f aca="false">+C8+C20+C25+C26+C31+C35+C36</f>
        <v>220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customFormat="false" ht="12" hidden="false" customHeight="true" outlineLevel="0" collapsed="false">
      <c r="A38" s="19" t="s">
        <v>128</v>
      </c>
      <c r="B38" s="26" t="s">
        <v>301</v>
      </c>
      <c r="C38" s="52" t="n">
        <f aca="false">+C39+C40+C41</f>
        <v>93682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customFormat="false" ht="12" hidden="false" customHeight="true" outlineLevel="0" collapsed="false">
      <c r="A39" s="28" t="s">
        <v>302</v>
      </c>
      <c r="B39" s="71" t="s">
        <v>303</v>
      </c>
      <c r="C39" s="30" t="n">
        <v>5293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customFormat="false" ht="12" hidden="false" customHeight="true" outlineLevel="0" collapsed="false">
      <c r="A40" s="28" t="s">
        <v>304</v>
      </c>
      <c r="B40" s="60" t="s">
        <v>305</v>
      </c>
      <c r="C40" s="217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customFormat="false" ht="12" hidden="false" customHeight="true" outlineLevel="0" collapsed="false">
      <c r="A41" s="32" t="s">
        <v>306</v>
      </c>
      <c r="B41" s="218" t="s">
        <v>307</v>
      </c>
      <c r="C41" s="68" t="n">
        <v>88389</v>
      </c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customFormat="false" ht="15" hidden="false" customHeight="true" outlineLevel="0" collapsed="false">
      <c r="A42" s="19" t="s">
        <v>265</v>
      </c>
      <c r="B42" s="219" t="s">
        <v>308</v>
      </c>
      <c r="C42" s="52" t="n">
        <f aca="false">+C37+C38</f>
        <v>93902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customFormat="false" ht="15" hidden="false" customHeight="true" outlineLevel="0" collapsed="false">
      <c r="A43" s="47"/>
      <c r="B43" s="48"/>
      <c r="C43" s="49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customFormat="false" ht="14.25" hidden="false" customHeight="true" outlineLevel="0" collapsed="false">
      <c r="A44" s="62"/>
      <c r="B44" s="220"/>
      <c r="C44" s="22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customFormat="false" ht="16.5" hidden="false" customHeight="true" outlineLevel="0" collapsed="false">
      <c r="A45" s="50"/>
      <c r="B45" s="51" t="s">
        <v>180</v>
      </c>
      <c r="C45" s="5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customFormat="false" ht="12" hidden="false" customHeight="true" outlineLevel="0" collapsed="false">
      <c r="A46" s="19" t="s">
        <v>14</v>
      </c>
      <c r="B46" s="26" t="s">
        <v>309</v>
      </c>
      <c r="C46" s="27" t="n">
        <f aca="false">SUM(C47:C51)</f>
        <v>92902</v>
      </c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</row>
    <row r="47" customFormat="false" ht="12" hidden="false" customHeight="true" outlineLevel="0" collapsed="false">
      <c r="A47" s="32" t="s">
        <v>16</v>
      </c>
      <c r="B47" s="71" t="s">
        <v>182</v>
      </c>
      <c r="C47" s="30" t="n">
        <v>47584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customFormat="false" ht="12" hidden="false" customHeight="true" outlineLevel="0" collapsed="false">
      <c r="A48" s="32" t="s">
        <v>18</v>
      </c>
      <c r="B48" s="60" t="s">
        <v>183</v>
      </c>
      <c r="C48" s="34" t="n">
        <v>12191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customFormat="false" ht="12" hidden="false" customHeight="true" outlineLevel="0" collapsed="false">
      <c r="A49" s="32" t="s">
        <v>20</v>
      </c>
      <c r="B49" s="60" t="s">
        <v>184</v>
      </c>
      <c r="C49" s="34" t="n">
        <v>8960</v>
      </c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customFormat="false" ht="12" hidden="false" customHeight="true" outlineLevel="0" collapsed="false">
      <c r="A50" s="32" t="s">
        <v>22</v>
      </c>
      <c r="B50" s="60" t="s">
        <v>185</v>
      </c>
      <c r="C50" s="34" t="n">
        <v>24167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customFormat="false" ht="12" hidden="false" customHeight="true" outlineLevel="0" collapsed="false">
      <c r="A51" s="32" t="s">
        <v>24</v>
      </c>
      <c r="B51" s="60" t="s">
        <v>187</v>
      </c>
      <c r="C51" s="34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customFormat="false" ht="12" hidden="false" customHeight="true" outlineLevel="0" collapsed="false">
      <c r="A52" s="19" t="s">
        <v>28</v>
      </c>
      <c r="B52" s="26" t="s">
        <v>310</v>
      </c>
      <c r="C52" s="27" t="n">
        <f aca="false">SUM(C53:C55)</f>
        <v>1000</v>
      </c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customFormat="false" ht="12" hidden="false" customHeight="true" outlineLevel="0" collapsed="false">
      <c r="A53" s="32" t="s">
        <v>30</v>
      </c>
      <c r="B53" s="71" t="s">
        <v>218</v>
      </c>
      <c r="C53" s="30" t="n">
        <v>1000</v>
      </c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</row>
    <row r="54" customFormat="false" ht="12" hidden="false" customHeight="true" outlineLevel="0" collapsed="false">
      <c r="A54" s="32" t="s">
        <v>32</v>
      </c>
      <c r="B54" s="60" t="s">
        <v>220</v>
      </c>
      <c r="C54" s="34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customFormat="false" ht="12" hidden="false" customHeight="true" outlineLevel="0" collapsed="false">
      <c r="A55" s="32" t="s">
        <v>34</v>
      </c>
      <c r="B55" s="60" t="s">
        <v>311</v>
      </c>
      <c r="C55" s="34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customFormat="false" ht="12" hidden="false" customHeight="true" outlineLevel="0" collapsed="false">
      <c r="A56" s="32" t="s">
        <v>36</v>
      </c>
      <c r="B56" s="60" t="s">
        <v>312</v>
      </c>
      <c r="C56" s="34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customFormat="false" ht="12" hidden="false" customHeight="true" outlineLevel="0" collapsed="false">
      <c r="A57" s="19" t="s">
        <v>42</v>
      </c>
      <c r="B57" s="26" t="s">
        <v>313</v>
      </c>
      <c r="C57" s="27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customFormat="false" ht="15" hidden="false" customHeight="true" outlineLevel="0" collapsed="false">
      <c r="A58" s="19" t="s">
        <v>237</v>
      </c>
      <c r="B58" s="222" t="s">
        <v>314</v>
      </c>
      <c r="C58" s="27" t="n">
        <f aca="false">+C46+C52+C57</f>
        <v>93902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customFormat="false" ht="14.25" hidden="false" customHeight="true" outlineLevel="0" collapsed="false">
      <c r="A59" s="11"/>
      <c r="B59" s="11"/>
      <c r="C59" s="223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customFormat="false" ht="15" hidden="false" customHeight="true" outlineLevel="0" collapsed="false">
      <c r="A60" s="80" t="s">
        <v>269</v>
      </c>
      <c r="B60" s="81"/>
      <c r="C60" s="82" t="n">
        <v>14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customFormat="false" ht="14.25" hidden="false" customHeight="true" outlineLevel="0" collapsed="false">
      <c r="A61" s="80" t="s">
        <v>270</v>
      </c>
      <c r="B61" s="81"/>
      <c r="C61" s="8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</sheetData>
  <mergeCells count="1">
    <mergeCell ref="B1:C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Roman,Normál"&amp;12&amp;A</oddHeader>
    <oddFooter>&amp;C&amp;"Times New Roman,Normál"&amp;12Oldal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6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C1" activeCellId="0" sqref="C1"/>
    </sheetView>
  </sheetViews>
  <sheetFormatPr defaultRowHeight="12.75"/>
  <cols>
    <col collapsed="false" hidden="false" max="1" min="1" style="224" width="10.8010204081633"/>
    <col collapsed="false" hidden="false" max="2" min="2" style="225" width="61.4234693877551"/>
    <col collapsed="false" hidden="false" max="3" min="3" style="225" width="12.8265306122449"/>
    <col collapsed="false" hidden="false" max="257" min="4" style="225" width="8.23469387755102"/>
    <col collapsed="false" hidden="false" max="1025" min="258" style="0" width="8.23469387755102"/>
  </cols>
  <sheetData>
    <row r="1" s="227" customFormat="true" ht="21" hidden="false" customHeight="true" outlineLevel="0" collapsed="false">
      <c r="A1" s="87"/>
      <c r="B1" s="88"/>
      <c r="C1" s="226" t="s">
        <v>315</v>
      </c>
    </row>
    <row r="2" s="229" customFormat="true" ht="28.6" hidden="false" customHeight="true" outlineLevel="0" collapsed="false">
      <c r="A2" s="91" t="s">
        <v>284</v>
      </c>
      <c r="B2" s="92" t="s">
        <v>285</v>
      </c>
      <c r="C2" s="228" t="s">
        <v>274</v>
      </c>
    </row>
    <row r="3" customFormat="false" ht="24.75" hidden="false" customHeight="true" outlineLevel="0" collapsed="false">
      <c r="A3" s="230" t="s">
        <v>4</v>
      </c>
      <c r="B3" s="96" t="s">
        <v>316</v>
      </c>
      <c r="C3" s="231" t="s">
        <v>274</v>
      </c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s="232" customFormat="true" ht="15.95" hidden="false" customHeight="true" outlineLevel="0" collapsed="false">
      <c r="A4" s="98"/>
      <c r="B4" s="98"/>
      <c r="C4" s="99" t="s">
        <v>6</v>
      </c>
    </row>
    <row r="5" customFormat="false" ht="13.5" hidden="false" customHeight="true" outlineLevel="0" collapsed="false">
      <c r="A5" s="101" t="s">
        <v>7</v>
      </c>
      <c r="B5" s="102" t="s">
        <v>8</v>
      </c>
      <c r="C5" s="233" t="s">
        <v>275</v>
      </c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s="234" customFormat="true" ht="12.95" hidden="false" customHeight="true" outlineLevel="0" collapsed="false">
      <c r="A6" s="104" t="s">
        <v>10</v>
      </c>
      <c r="B6" s="105" t="s">
        <v>11</v>
      </c>
      <c r="C6" s="106" t="s">
        <v>276</v>
      </c>
    </row>
    <row r="7" customFormat="false" ht="15.95" hidden="false" customHeight="true" outlineLevel="0" collapsed="false">
      <c r="A7" s="108"/>
      <c r="B7" s="109" t="s">
        <v>13</v>
      </c>
      <c r="C7" s="235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s="236" customFormat="true" ht="12" hidden="false" customHeight="true" outlineLevel="0" collapsed="false">
      <c r="A8" s="104" t="s">
        <v>14</v>
      </c>
      <c r="B8" s="178" t="s">
        <v>286</v>
      </c>
      <c r="C8" s="179" t="n">
        <f aca="false">SUM(C9:C19)</f>
        <v>0</v>
      </c>
    </row>
    <row r="9" customFormat="false" ht="12" hidden="false" customHeight="true" outlineLevel="0" collapsed="false">
      <c r="A9" s="191" t="s">
        <v>16</v>
      </c>
      <c r="B9" s="192" t="s">
        <v>75</v>
      </c>
      <c r="C9" s="193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" hidden="false" customHeight="true" outlineLevel="0" collapsed="false">
      <c r="A10" s="182" t="s">
        <v>18</v>
      </c>
      <c r="B10" s="194" t="s">
        <v>77</v>
      </c>
      <c r="C10" s="183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" hidden="false" customHeight="true" outlineLevel="0" collapsed="false">
      <c r="A11" s="182" t="s">
        <v>20</v>
      </c>
      <c r="B11" s="194" t="s">
        <v>79</v>
      </c>
      <c r="C11" s="183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" hidden="false" customHeight="true" outlineLevel="0" collapsed="false">
      <c r="A12" s="182" t="s">
        <v>22</v>
      </c>
      <c r="B12" s="194" t="s">
        <v>81</v>
      </c>
      <c r="C12" s="183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" hidden="false" customHeight="true" outlineLevel="0" collapsed="false">
      <c r="A13" s="182" t="s">
        <v>24</v>
      </c>
      <c r="B13" s="194" t="s">
        <v>83</v>
      </c>
      <c r="C13" s="183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" hidden="false" customHeight="true" outlineLevel="0" collapsed="false">
      <c r="A14" s="182" t="s">
        <v>26</v>
      </c>
      <c r="B14" s="194" t="s">
        <v>287</v>
      </c>
      <c r="C14" s="183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" hidden="false" customHeight="true" outlineLevel="0" collapsed="false">
      <c r="A15" s="182" t="s">
        <v>189</v>
      </c>
      <c r="B15" s="210" t="s">
        <v>288</v>
      </c>
      <c r="C15" s="183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" hidden="false" customHeight="true" outlineLevel="0" collapsed="false">
      <c r="A16" s="182" t="s">
        <v>191</v>
      </c>
      <c r="B16" s="194" t="s">
        <v>89</v>
      </c>
      <c r="C16" s="237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s="238" customFormat="true" ht="12" hidden="false" customHeight="true" outlineLevel="0" collapsed="false">
      <c r="A17" s="182" t="s">
        <v>193</v>
      </c>
      <c r="B17" s="194" t="s">
        <v>91</v>
      </c>
      <c r="C17" s="183"/>
    </row>
    <row r="18" customFormat="false" ht="12" hidden="false" customHeight="true" outlineLevel="0" collapsed="false">
      <c r="A18" s="182" t="s">
        <v>195</v>
      </c>
      <c r="B18" s="194" t="s">
        <v>93</v>
      </c>
      <c r="C18" s="185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" hidden="false" customHeight="true" outlineLevel="0" collapsed="false">
      <c r="A19" s="182" t="s">
        <v>197</v>
      </c>
      <c r="B19" s="210" t="s">
        <v>95</v>
      </c>
      <c r="C19" s="185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s="236" customFormat="true" ht="12" hidden="false" customHeight="true" outlineLevel="0" collapsed="false">
      <c r="A20" s="104" t="s">
        <v>28</v>
      </c>
      <c r="B20" s="178" t="s">
        <v>289</v>
      </c>
      <c r="C20" s="179" t="n">
        <f aca="false">SUM(C21:C23)</f>
        <v>0</v>
      </c>
    </row>
    <row r="21" s="238" customFormat="true" ht="12" hidden="false" customHeight="true" outlineLevel="0" collapsed="false">
      <c r="A21" s="182" t="s">
        <v>30</v>
      </c>
      <c r="B21" s="209" t="s">
        <v>31</v>
      </c>
      <c r="C21" s="183"/>
    </row>
    <row r="22" s="238" customFormat="true" ht="12" hidden="false" customHeight="true" outlineLevel="0" collapsed="false">
      <c r="A22" s="182" t="s">
        <v>32</v>
      </c>
      <c r="B22" s="194" t="s">
        <v>290</v>
      </c>
      <c r="C22" s="183"/>
    </row>
    <row r="23" s="238" customFormat="true" ht="12" hidden="false" customHeight="true" outlineLevel="0" collapsed="false">
      <c r="A23" s="182" t="s">
        <v>34</v>
      </c>
      <c r="B23" s="194" t="s">
        <v>291</v>
      </c>
      <c r="C23" s="183"/>
    </row>
    <row r="24" s="238" customFormat="true" ht="12" hidden="false" customHeight="true" outlineLevel="0" collapsed="false">
      <c r="A24" s="182" t="s">
        <v>36</v>
      </c>
      <c r="B24" s="194" t="s">
        <v>292</v>
      </c>
      <c r="C24" s="183"/>
    </row>
    <row r="25" s="238" customFormat="true" ht="12" hidden="false" customHeight="true" outlineLevel="0" collapsed="false">
      <c r="A25" s="104" t="s">
        <v>42</v>
      </c>
      <c r="B25" s="178" t="s">
        <v>293</v>
      </c>
      <c r="C25" s="187"/>
    </row>
    <row r="26" s="238" customFormat="true" ht="12" hidden="false" customHeight="true" outlineLevel="0" collapsed="false">
      <c r="A26" s="104" t="s">
        <v>237</v>
      </c>
      <c r="B26" s="178" t="s">
        <v>294</v>
      </c>
      <c r="C26" s="179" t="n">
        <f aca="false">+C27+C28+C29</f>
        <v>0</v>
      </c>
    </row>
    <row r="27" s="238" customFormat="true" ht="12" hidden="false" customHeight="true" outlineLevel="0" collapsed="false">
      <c r="A27" s="180" t="s">
        <v>58</v>
      </c>
      <c r="B27" s="209" t="s">
        <v>45</v>
      </c>
      <c r="C27" s="181"/>
    </row>
    <row r="28" s="238" customFormat="true" ht="12" hidden="false" customHeight="true" outlineLevel="0" collapsed="false">
      <c r="A28" s="180" t="s">
        <v>66</v>
      </c>
      <c r="B28" s="209" t="s">
        <v>290</v>
      </c>
      <c r="C28" s="183"/>
    </row>
    <row r="29" s="238" customFormat="true" ht="12" hidden="false" customHeight="true" outlineLevel="0" collapsed="false">
      <c r="A29" s="180" t="s">
        <v>68</v>
      </c>
      <c r="B29" s="194" t="s">
        <v>295</v>
      </c>
      <c r="C29" s="183"/>
    </row>
    <row r="30" s="238" customFormat="true" ht="12" hidden="false" customHeight="true" outlineLevel="0" collapsed="false">
      <c r="A30" s="182" t="s">
        <v>70</v>
      </c>
      <c r="B30" s="239" t="s">
        <v>296</v>
      </c>
      <c r="C30" s="203"/>
    </row>
    <row r="31" s="238" customFormat="true" ht="12" hidden="false" customHeight="true" outlineLevel="0" collapsed="false">
      <c r="A31" s="104" t="s">
        <v>72</v>
      </c>
      <c r="B31" s="178" t="s">
        <v>297</v>
      </c>
      <c r="C31" s="179" t="n">
        <f aca="false">+C32+C33+C34</f>
        <v>0</v>
      </c>
    </row>
    <row r="32" customFormat="false" ht="12" hidden="false" customHeight="true" outlineLevel="0" collapsed="false">
      <c r="A32" s="180" t="s">
        <v>74</v>
      </c>
      <c r="B32" s="209" t="s">
        <v>99</v>
      </c>
      <c r="C32" s="181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" hidden="false" customHeight="true" outlineLevel="0" collapsed="false">
      <c r="A33" s="180" t="s">
        <v>76</v>
      </c>
      <c r="B33" s="194" t="s">
        <v>101</v>
      </c>
      <c r="C33" s="237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2" hidden="false" customHeight="true" outlineLevel="0" collapsed="false">
      <c r="A34" s="182" t="s">
        <v>78</v>
      </c>
      <c r="B34" s="239" t="s">
        <v>103</v>
      </c>
      <c r="C34" s="203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s="236" customFormat="true" ht="12" hidden="false" customHeight="true" outlineLevel="0" collapsed="false">
      <c r="A35" s="104" t="s">
        <v>96</v>
      </c>
      <c r="B35" s="178" t="s">
        <v>298</v>
      </c>
      <c r="C35" s="187"/>
    </row>
    <row r="36" s="236" customFormat="true" ht="12" hidden="false" customHeight="true" outlineLevel="0" collapsed="false">
      <c r="A36" s="104" t="s">
        <v>255</v>
      </c>
      <c r="B36" s="178" t="s">
        <v>299</v>
      </c>
      <c r="C36" s="240"/>
    </row>
    <row r="37" customFormat="false" ht="12" hidden="false" customHeight="true" outlineLevel="0" collapsed="false">
      <c r="A37" s="104" t="s">
        <v>118</v>
      </c>
      <c r="B37" s="178" t="s">
        <v>300</v>
      </c>
      <c r="C37" s="141" t="n">
        <f aca="false">+C8+C20+C25+C26+C31+C35+C36</f>
        <v>0</v>
      </c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2" hidden="false" customHeight="true" outlineLevel="0" collapsed="false">
      <c r="A38" s="241" t="s">
        <v>128</v>
      </c>
      <c r="B38" s="178" t="s">
        <v>301</v>
      </c>
      <c r="C38" s="141" t="n">
        <f aca="false">+C39+C40+C41</f>
        <v>0</v>
      </c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2" hidden="false" customHeight="true" outlineLevel="0" collapsed="false">
      <c r="A39" s="180" t="s">
        <v>302</v>
      </c>
      <c r="B39" s="209" t="s">
        <v>303</v>
      </c>
      <c r="C39" s="181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12" hidden="false" customHeight="true" outlineLevel="0" collapsed="false">
      <c r="A40" s="180" t="s">
        <v>304</v>
      </c>
      <c r="B40" s="194" t="s">
        <v>305</v>
      </c>
      <c r="C40" s="237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</row>
    <row r="41" s="238" customFormat="true" ht="12" hidden="false" customHeight="true" outlineLevel="0" collapsed="false">
      <c r="A41" s="182" t="s">
        <v>306</v>
      </c>
      <c r="B41" s="239" t="s">
        <v>307</v>
      </c>
      <c r="C41" s="203"/>
    </row>
    <row r="42" customFormat="false" ht="15" hidden="false" customHeight="true" outlineLevel="0" collapsed="false">
      <c r="A42" s="241" t="s">
        <v>265</v>
      </c>
      <c r="B42" s="242" t="s">
        <v>308</v>
      </c>
      <c r="C42" s="141" t="n">
        <f aca="false">+C37+C38</f>
        <v>0</v>
      </c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5" hidden="false" customHeight="true" outlineLevel="0" collapsed="false">
      <c r="A43" s="136"/>
      <c r="B43" s="137"/>
      <c r="C43" s="138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customFormat="false" ht="13.5" hidden="false" customHeight="true" outlineLevel="0" collapsed="false">
      <c r="A44" s="243"/>
      <c r="B44" s="244"/>
      <c r="C44" s="245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</row>
    <row r="45" s="234" customFormat="true" ht="16.5" hidden="false" customHeight="true" outlineLevel="0" collapsed="false">
      <c r="A45" s="139"/>
      <c r="B45" s="140" t="s">
        <v>180</v>
      </c>
      <c r="C45" s="141"/>
    </row>
    <row r="46" s="246" customFormat="true" ht="12" hidden="false" customHeight="true" outlineLevel="0" collapsed="false">
      <c r="A46" s="104" t="s">
        <v>14</v>
      </c>
      <c r="B46" s="178" t="s">
        <v>309</v>
      </c>
      <c r="C46" s="179" t="n">
        <f aca="false">SUM(C47:C51)</f>
        <v>0</v>
      </c>
    </row>
    <row r="47" customFormat="false" ht="12" hidden="false" customHeight="true" outlineLevel="0" collapsed="false">
      <c r="A47" s="182" t="s">
        <v>16</v>
      </c>
      <c r="B47" s="209" t="s">
        <v>182</v>
      </c>
      <c r="C47" s="181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2" hidden="false" customHeight="true" outlineLevel="0" collapsed="false">
      <c r="A48" s="182" t="s">
        <v>18</v>
      </c>
      <c r="B48" s="194" t="s">
        <v>183</v>
      </c>
      <c r="C48" s="183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2" hidden="false" customHeight="true" outlineLevel="0" collapsed="false">
      <c r="A49" s="182" t="s">
        <v>20</v>
      </c>
      <c r="B49" s="194" t="s">
        <v>184</v>
      </c>
      <c r="C49" s="183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12" hidden="false" customHeight="true" outlineLevel="0" collapsed="false">
      <c r="A50" s="182" t="s">
        <v>22</v>
      </c>
      <c r="B50" s="194" t="s">
        <v>185</v>
      </c>
      <c r="C50" s="183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12" hidden="false" customHeight="true" outlineLevel="0" collapsed="false">
      <c r="A51" s="182" t="s">
        <v>24</v>
      </c>
      <c r="B51" s="194" t="s">
        <v>187</v>
      </c>
      <c r="C51" s="183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12" hidden="false" customHeight="true" outlineLevel="0" collapsed="false">
      <c r="A52" s="104" t="s">
        <v>28</v>
      </c>
      <c r="B52" s="178" t="s">
        <v>310</v>
      </c>
      <c r="C52" s="179" t="n">
        <f aca="false">SUM(C53:C55)</f>
        <v>0</v>
      </c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</row>
    <row r="53" s="246" customFormat="true" ht="12" hidden="false" customHeight="true" outlineLevel="0" collapsed="false">
      <c r="A53" s="182" t="s">
        <v>30</v>
      </c>
      <c r="B53" s="209" t="s">
        <v>218</v>
      </c>
      <c r="C53" s="181"/>
    </row>
    <row r="54" customFormat="false" ht="12" hidden="false" customHeight="true" outlineLevel="0" collapsed="false">
      <c r="A54" s="182" t="s">
        <v>32</v>
      </c>
      <c r="B54" s="194" t="s">
        <v>220</v>
      </c>
      <c r="C54" s="183"/>
    </row>
    <row r="55" customFormat="false" ht="12" hidden="false" customHeight="true" outlineLevel="0" collapsed="false">
      <c r="A55" s="182" t="s">
        <v>34</v>
      </c>
      <c r="B55" s="194" t="s">
        <v>311</v>
      </c>
      <c r="C55" s="183"/>
    </row>
    <row r="56" customFormat="false" ht="12" hidden="false" customHeight="true" outlineLevel="0" collapsed="false">
      <c r="A56" s="182" t="s">
        <v>36</v>
      </c>
      <c r="B56" s="194" t="s">
        <v>312</v>
      </c>
      <c r="C56" s="183"/>
    </row>
    <row r="57" customFormat="false" ht="15" hidden="false" customHeight="true" outlineLevel="0" collapsed="false">
      <c r="A57" s="104" t="s">
        <v>42</v>
      </c>
      <c r="B57" s="178" t="s">
        <v>313</v>
      </c>
      <c r="C57" s="187"/>
    </row>
    <row r="58" customFormat="false" ht="13.5" hidden="false" customHeight="true" outlineLevel="0" collapsed="false">
      <c r="A58" s="104" t="s">
        <v>237</v>
      </c>
      <c r="B58" s="247" t="s">
        <v>314</v>
      </c>
      <c r="C58" s="179" t="n">
        <f aca="false">+C46+C52+C57</f>
        <v>0</v>
      </c>
    </row>
    <row r="59" customFormat="false" ht="15" hidden="false" customHeight="true" outlineLevel="0" collapsed="false">
      <c r="A59" s="0"/>
      <c r="B59" s="0"/>
      <c r="C59" s="248"/>
    </row>
    <row r="60" customFormat="false" ht="14.25" hidden="false" customHeight="true" outlineLevel="0" collapsed="false">
      <c r="A60" s="174" t="s">
        <v>269</v>
      </c>
      <c r="B60" s="175"/>
      <c r="C60" s="176"/>
    </row>
    <row r="61" customFormat="false" ht="13.5" hidden="false" customHeight="true" outlineLevel="0" collapsed="false">
      <c r="A61" s="174" t="s">
        <v>270</v>
      </c>
      <c r="B61" s="175"/>
      <c r="C61" s="176"/>
    </row>
  </sheetData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6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C1" activeCellId="0" sqref="C1"/>
    </sheetView>
  </sheetViews>
  <sheetFormatPr defaultRowHeight="12.75"/>
  <cols>
    <col collapsed="false" hidden="false" max="1" min="1" style="224" width="10.6632653061225"/>
    <col collapsed="false" hidden="false" max="2" min="2" style="225" width="60.8826530612245"/>
    <col collapsed="false" hidden="false" max="3" min="3" style="225" width="13.9030612244898"/>
    <col collapsed="false" hidden="false" max="257" min="4" style="225" width="8.23469387755102"/>
    <col collapsed="false" hidden="false" max="1025" min="258" style="0" width="8.23469387755102"/>
  </cols>
  <sheetData>
    <row r="1" s="227" customFormat="true" ht="21" hidden="false" customHeight="true" outlineLevel="0" collapsed="false">
      <c r="A1" s="87"/>
      <c r="B1" s="88"/>
      <c r="C1" s="226" t="s">
        <v>317</v>
      </c>
    </row>
    <row r="2" s="229" customFormat="true" ht="31.05" hidden="false" customHeight="true" outlineLevel="0" collapsed="false">
      <c r="A2" s="91" t="s">
        <v>284</v>
      </c>
      <c r="B2" s="92" t="s">
        <v>285</v>
      </c>
      <c r="C2" s="228" t="s">
        <v>274</v>
      </c>
    </row>
    <row r="3" customFormat="false" ht="24.75" hidden="false" customHeight="true" outlineLevel="0" collapsed="false">
      <c r="A3" s="230" t="s">
        <v>4</v>
      </c>
      <c r="B3" s="96" t="s">
        <v>318</v>
      </c>
      <c r="C3" s="231" t="s">
        <v>279</v>
      </c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s="232" customFormat="true" ht="15.95" hidden="false" customHeight="true" outlineLevel="0" collapsed="false">
      <c r="A4" s="98"/>
      <c r="B4" s="98"/>
      <c r="C4" s="99" t="s">
        <v>6</v>
      </c>
    </row>
    <row r="5" customFormat="false" ht="13.5" hidden="false" customHeight="true" outlineLevel="0" collapsed="false">
      <c r="A5" s="101" t="s">
        <v>7</v>
      </c>
      <c r="B5" s="102" t="s">
        <v>8</v>
      </c>
      <c r="C5" s="233" t="s">
        <v>275</v>
      </c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s="234" customFormat="true" ht="12.95" hidden="false" customHeight="true" outlineLevel="0" collapsed="false">
      <c r="A6" s="104" t="s">
        <v>10</v>
      </c>
      <c r="B6" s="105" t="s">
        <v>11</v>
      </c>
      <c r="C6" s="106" t="s">
        <v>276</v>
      </c>
    </row>
    <row r="7" customFormat="false" ht="15.95" hidden="false" customHeight="true" outlineLevel="0" collapsed="false">
      <c r="A7" s="108"/>
      <c r="B7" s="109" t="s">
        <v>13</v>
      </c>
      <c r="C7" s="235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s="236" customFormat="true" ht="12" hidden="false" customHeight="true" outlineLevel="0" collapsed="false">
      <c r="A8" s="104" t="s">
        <v>14</v>
      </c>
      <c r="B8" s="178" t="s">
        <v>286</v>
      </c>
      <c r="C8" s="179" t="n">
        <f aca="false">SUM(C9:C19)</f>
        <v>0</v>
      </c>
    </row>
    <row r="9" customFormat="false" ht="12" hidden="false" customHeight="true" outlineLevel="0" collapsed="false">
      <c r="A9" s="191" t="s">
        <v>16</v>
      </c>
      <c r="B9" s="192" t="s">
        <v>75</v>
      </c>
      <c r="C9" s="193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" hidden="false" customHeight="true" outlineLevel="0" collapsed="false">
      <c r="A10" s="182" t="s">
        <v>18</v>
      </c>
      <c r="B10" s="194" t="s">
        <v>77</v>
      </c>
      <c r="C10" s="183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" hidden="false" customHeight="true" outlineLevel="0" collapsed="false">
      <c r="A11" s="182" t="s">
        <v>20</v>
      </c>
      <c r="B11" s="194" t="s">
        <v>79</v>
      </c>
      <c r="C11" s="183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" hidden="false" customHeight="true" outlineLevel="0" collapsed="false">
      <c r="A12" s="182" t="s">
        <v>22</v>
      </c>
      <c r="B12" s="194" t="s">
        <v>81</v>
      </c>
      <c r="C12" s="183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" hidden="false" customHeight="true" outlineLevel="0" collapsed="false">
      <c r="A13" s="182" t="s">
        <v>24</v>
      </c>
      <c r="B13" s="194" t="s">
        <v>83</v>
      </c>
      <c r="C13" s="183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" hidden="false" customHeight="true" outlineLevel="0" collapsed="false">
      <c r="A14" s="182" t="s">
        <v>26</v>
      </c>
      <c r="B14" s="194" t="s">
        <v>287</v>
      </c>
      <c r="C14" s="183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" hidden="false" customHeight="true" outlineLevel="0" collapsed="false">
      <c r="A15" s="182" t="s">
        <v>189</v>
      </c>
      <c r="B15" s="210" t="s">
        <v>288</v>
      </c>
      <c r="C15" s="183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" hidden="false" customHeight="true" outlineLevel="0" collapsed="false">
      <c r="A16" s="182" t="s">
        <v>191</v>
      </c>
      <c r="B16" s="194" t="s">
        <v>89</v>
      </c>
      <c r="C16" s="237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s="238" customFormat="true" ht="12" hidden="false" customHeight="true" outlineLevel="0" collapsed="false">
      <c r="A17" s="182" t="s">
        <v>193</v>
      </c>
      <c r="B17" s="194" t="s">
        <v>91</v>
      </c>
      <c r="C17" s="183"/>
    </row>
    <row r="18" customFormat="false" ht="12" hidden="false" customHeight="true" outlineLevel="0" collapsed="false">
      <c r="A18" s="182" t="s">
        <v>195</v>
      </c>
      <c r="B18" s="194" t="s">
        <v>93</v>
      </c>
      <c r="C18" s="185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" hidden="false" customHeight="true" outlineLevel="0" collapsed="false">
      <c r="A19" s="182" t="s">
        <v>197</v>
      </c>
      <c r="B19" s="210" t="s">
        <v>95</v>
      </c>
      <c r="C19" s="185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s="236" customFormat="true" ht="12" hidden="false" customHeight="true" outlineLevel="0" collapsed="false">
      <c r="A20" s="104" t="s">
        <v>28</v>
      </c>
      <c r="B20" s="178" t="s">
        <v>289</v>
      </c>
      <c r="C20" s="179" t="n">
        <f aca="false">SUM(C21:C23)</f>
        <v>0</v>
      </c>
    </row>
    <row r="21" s="238" customFormat="true" ht="12" hidden="false" customHeight="true" outlineLevel="0" collapsed="false">
      <c r="A21" s="182" t="s">
        <v>30</v>
      </c>
      <c r="B21" s="209" t="s">
        <v>31</v>
      </c>
      <c r="C21" s="183"/>
    </row>
    <row r="22" s="238" customFormat="true" ht="12" hidden="false" customHeight="true" outlineLevel="0" collapsed="false">
      <c r="A22" s="182" t="s">
        <v>32</v>
      </c>
      <c r="B22" s="194" t="s">
        <v>290</v>
      </c>
      <c r="C22" s="183"/>
    </row>
    <row r="23" s="238" customFormat="true" ht="12" hidden="false" customHeight="true" outlineLevel="0" collapsed="false">
      <c r="A23" s="182" t="s">
        <v>34</v>
      </c>
      <c r="B23" s="194" t="s">
        <v>291</v>
      </c>
      <c r="C23" s="183"/>
    </row>
    <row r="24" s="238" customFormat="true" ht="12" hidden="false" customHeight="true" outlineLevel="0" collapsed="false">
      <c r="A24" s="182" t="s">
        <v>36</v>
      </c>
      <c r="B24" s="194" t="s">
        <v>292</v>
      </c>
      <c r="C24" s="183"/>
    </row>
    <row r="25" s="238" customFormat="true" ht="12" hidden="false" customHeight="true" outlineLevel="0" collapsed="false">
      <c r="A25" s="104" t="s">
        <v>42</v>
      </c>
      <c r="B25" s="178" t="s">
        <v>293</v>
      </c>
      <c r="C25" s="187"/>
    </row>
    <row r="26" s="238" customFormat="true" ht="12" hidden="false" customHeight="true" outlineLevel="0" collapsed="false">
      <c r="A26" s="104" t="s">
        <v>237</v>
      </c>
      <c r="B26" s="178" t="s">
        <v>294</v>
      </c>
      <c r="C26" s="179" t="n">
        <f aca="false">+C27+C28+C29</f>
        <v>0</v>
      </c>
    </row>
    <row r="27" s="238" customFormat="true" ht="12" hidden="false" customHeight="true" outlineLevel="0" collapsed="false">
      <c r="A27" s="180" t="s">
        <v>58</v>
      </c>
      <c r="B27" s="209" t="s">
        <v>45</v>
      </c>
      <c r="C27" s="181"/>
    </row>
    <row r="28" s="238" customFormat="true" ht="12" hidden="false" customHeight="true" outlineLevel="0" collapsed="false">
      <c r="A28" s="180" t="s">
        <v>66</v>
      </c>
      <c r="B28" s="209" t="s">
        <v>290</v>
      </c>
      <c r="C28" s="183"/>
    </row>
    <row r="29" s="238" customFormat="true" ht="12" hidden="false" customHeight="true" outlineLevel="0" collapsed="false">
      <c r="A29" s="180" t="s">
        <v>68</v>
      </c>
      <c r="B29" s="194" t="s">
        <v>295</v>
      </c>
      <c r="C29" s="183"/>
    </row>
    <row r="30" s="238" customFormat="true" ht="12" hidden="false" customHeight="true" outlineLevel="0" collapsed="false">
      <c r="A30" s="182" t="s">
        <v>70</v>
      </c>
      <c r="B30" s="239" t="s">
        <v>296</v>
      </c>
      <c r="C30" s="203"/>
    </row>
    <row r="31" s="238" customFormat="true" ht="12" hidden="false" customHeight="true" outlineLevel="0" collapsed="false">
      <c r="A31" s="104" t="s">
        <v>72</v>
      </c>
      <c r="B31" s="178" t="s">
        <v>297</v>
      </c>
      <c r="C31" s="179" t="n">
        <f aca="false">+C32+C33+C34</f>
        <v>0</v>
      </c>
    </row>
    <row r="32" customFormat="false" ht="12" hidden="false" customHeight="true" outlineLevel="0" collapsed="false">
      <c r="A32" s="180" t="s">
        <v>74</v>
      </c>
      <c r="B32" s="209" t="s">
        <v>99</v>
      </c>
      <c r="C32" s="181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" hidden="false" customHeight="true" outlineLevel="0" collapsed="false">
      <c r="A33" s="180" t="s">
        <v>76</v>
      </c>
      <c r="B33" s="194" t="s">
        <v>101</v>
      </c>
      <c r="C33" s="237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2" hidden="false" customHeight="true" outlineLevel="0" collapsed="false">
      <c r="A34" s="182" t="s">
        <v>78</v>
      </c>
      <c r="B34" s="239" t="s">
        <v>103</v>
      </c>
      <c r="C34" s="203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s="236" customFormat="true" ht="12" hidden="false" customHeight="true" outlineLevel="0" collapsed="false">
      <c r="A35" s="104" t="s">
        <v>96</v>
      </c>
      <c r="B35" s="178" t="s">
        <v>298</v>
      </c>
      <c r="C35" s="187"/>
    </row>
    <row r="36" s="236" customFormat="true" ht="12" hidden="false" customHeight="true" outlineLevel="0" collapsed="false">
      <c r="A36" s="104" t="s">
        <v>255</v>
      </c>
      <c r="B36" s="178" t="s">
        <v>299</v>
      </c>
      <c r="C36" s="240"/>
    </row>
    <row r="37" customFormat="false" ht="12" hidden="false" customHeight="true" outlineLevel="0" collapsed="false">
      <c r="A37" s="104" t="s">
        <v>118</v>
      </c>
      <c r="B37" s="178" t="s">
        <v>300</v>
      </c>
      <c r="C37" s="141" t="n">
        <f aca="false">+C8+C20+C25+C26+C31+C35+C36</f>
        <v>0</v>
      </c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2" hidden="false" customHeight="true" outlineLevel="0" collapsed="false">
      <c r="A38" s="241" t="s">
        <v>128</v>
      </c>
      <c r="B38" s="178" t="s">
        <v>301</v>
      </c>
      <c r="C38" s="141" t="n">
        <f aca="false">+C39+C40+C41</f>
        <v>0</v>
      </c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2" hidden="false" customHeight="true" outlineLevel="0" collapsed="false">
      <c r="A39" s="180" t="s">
        <v>302</v>
      </c>
      <c r="B39" s="209" t="s">
        <v>303</v>
      </c>
      <c r="C39" s="181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12" hidden="false" customHeight="true" outlineLevel="0" collapsed="false">
      <c r="A40" s="180" t="s">
        <v>304</v>
      </c>
      <c r="B40" s="194" t="s">
        <v>305</v>
      </c>
      <c r="C40" s="237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</row>
    <row r="41" s="238" customFormat="true" ht="12" hidden="false" customHeight="true" outlineLevel="0" collapsed="false">
      <c r="A41" s="182" t="s">
        <v>306</v>
      </c>
      <c r="B41" s="239" t="s">
        <v>307</v>
      </c>
      <c r="C41" s="203"/>
    </row>
    <row r="42" customFormat="false" ht="15" hidden="false" customHeight="true" outlineLevel="0" collapsed="false">
      <c r="A42" s="241" t="s">
        <v>265</v>
      </c>
      <c r="B42" s="242" t="s">
        <v>308</v>
      </c>
      <c r="C42" s="141" t="n">
        <f aca="false">+C37+C38</f>
        <v>0</v>
      </c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5" hidden="false" customHeight="true" outlineLevel="0" collapsed="false">
      <c r="A43" s="136"/>
      <c r="B43" s="137"/>
      <c r="C43" s="138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customFormat="false" ht="13.5" hidden="false" customHeight="true" outlineLevel="0" collapsed="false">
      <c r="A44" s="243"/>
      <c r="B44" s="244"/>
      <c r="C44" s="245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</row>
    <row r="45" s="234" customFormat="true" ht="16.5" hidden="false" customHeight="true" outlineLevel="0" collapsed="false">
      <c r="A45" s="139"/>
      <c r="B45" s="140" t="s">
        <v>180</v>
      </c>
      <c r="C45" s="141"/>
    </row>
    <row r="46" s="246" customFormat="true" ht="12" hidden="false" customHeight="true" outlineLevel="0" collapsed="false">
      <c r="A46" s="104" t="s">
        <v>14</v>
      </c>
      <c r="B46" s="178" t="s">
        <v>309</v>
      </c>
      <c r="C46" s="179" t="n">
        <f aca="false">SUM(C47:C51)</f>
        <v>0</v>
      </c>
    </row>
    <row r="47" customFormat="false" ht="12" hidden="false" customHeight="true" outlineLevel="0" collapsed="false">
      <c r="A47" s="182" t="s">
        <v>16</v>
      </c>
      <c r="B47" s="209" t="s">
        <v>182</v>
      </c>
      <c r="C47" s="181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2" hidden="false" customHeight="true" outlineLevel="0" collapsed="false">
      <c r="A48" s="182" t="s">
        <v>18</v>
      </c>
      <c r="B48" s="194" t="s">
        <v>183</v>
      </c>
      <c r="C48" s="183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2" hidden="false" customHeight="true" outlineLevel="0" collapsed="false">
      <c r="A49" s="182" t="s">
        <v>20</v>
      </c>
      <c r="B49" s="194" t="s">
        <v>184</v>
      </c>
      <c r="C49" s="183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12" hidden="false" customHeight="true" outlineLevel="0" collapsed="false">
      <c r="A50" s="182" t="s">
        <v>22</v>
      </c>
      <c r="B50" s="194" t="s">
        <v>185</v>
      </c>
      <c r="C50" s="183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12" hidden="false" customHeight="true" outlineLevel="0" collapsed="false">
      <c r="A51" s="182" t="s">
        <v>24</v>
      </c>
      <c r="B51" s="194" t="s">
        <v>187</v>
      </c>
      <c r="C51" s="183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12" hidden="false" customHeight="true" outlineLevel="0" collapsed="false">
      <c r="A52" s="104" t="s">
        <v>28</v>
      </c>
      <c r="B52" s="178" t="s">
        <v>310</v>
      </c>
      <c r="C52" s="179" t="n">
        <f aca="false">SUM(C53:C55)</f>
        <v>0</v>
      </c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</row>
    <row r="53" s="246" customFormat="true" ht="12" hidden="false" customHeight="true" outlineLevel="0" collapsed="false">
      <c r="A53" s="182" t="s">
        <v>30</v>
      </c>
      <c r="B53" s="209" t="s">
        <v>218</v>
      </c>
      <c r="C53" s="181"/>
    </row>
    <row r="54" customFormat="false" ht="12" hidden="false" customHeight="true" outlineLevel="0" collapsed="false">
      <c r="A54" s="182" t="s">
        <v>32</v>
      </c>
      <c r="B54" s="194" t="s">
        <v>220</v>
      </c>
      <c r="C54" s="183"/>
    </row>
    <row r="55" customFormat="false" ht="12" hidden="false" customHeight="true" outlineLevel="0" collapsed="false">
      <c r="A55" s="182" t="s">
        <v>34</v>
      </c>
      <c r="B55" s="194" t="s">
        <v>311</v>
      </c>
      <c r="C55" s="183"/>
    </row>
    <row r="56" customFormat="false" ht="12" hidden="false" customHeight="true" outlineLevel="0" collapsed="false">
      <c r="A56" s="182" t="s">
        <v>36</v>
      </c>
      <c r="B56" s="194" t="s">
        <v>312</v>
      </c>
      <c r="C56" s="183"/>
    </row>
    <row r="57" customFormat="false" ht="15" hidden="false" customHeight="true" outlineLevel="0" collapsed="false">
      <c r="A57" s="104" t="s">
        <v>42</v>
      </c>
      <c r="B57" s="178" t="s">
        <v>313</v>
      </c>
      <c r="C57" s="187"/>
    </row>
    <row r="58" customFormat="false" ht="13.5" hidden="false" customHeight="true" outlineLevel="0" collapsed="false">
      <c r="A58" s="104" t="s">
        <v>237</v>
      </c>
      <c r="B58" s="247" t="s">
        <v>314</v>
      </c>
      <c r="C58" s="179" t="n">
        <f aca="false">+C46+C52+C57</f>
        <v>0</v>
      </c>
    </row>
    <row r="59" customFormat="false" ht="15" hidden="false" customHeight="true" outlineLevel="0" collapsed="false">
      <c r="A59" s="0"/>
      <c r="B59" s="0"/>
      <c r="C59" s="248"/>
    </row>
    <row r="60" customFormat="false" ht="14.25" hidden="false" customHeight="true" outlineLevel="0" collapsed="false">
      <c r="A60" s="174" t="s">
        <v>269</v>
      </c>
      <c r="B60" s="175"/>
      <c r="C60" s="176"/>
    </row>
    <row r="61" customFormat="false" ht="13.5" hidden="false" customHeight="true" outlineLevel="0" collapsed="false">
      <c r="A61" s="174" t="s">
        <v>270</v>
      </c>
      <c r="B61" s="175"/>
      <c r="C61" s="176"/>
    </row>
  </sheetData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6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C1" activeCellId="0" sqref="C1"/>
    </sheetView>
  </sheetViews>
  <sheetFormatPr defaultRowHeight="12.75"/>
  <cols>
    <col collapsed="false" hidden="false" max="1" min="1" style="224" width="10.6632653061225"/>
    <col collapsed="false" hidden="false" max="2" min="2" style="225" width="59.9387755102041"/>
    <col collapsed="false" hidden="false" max="3" min="3" style="225" width="15.1173469387755"/>
    <col collapsed="false" hidden="false" max="257" min="4" style="225" width="8.23469387755102"/>
    <col collapsed="false" hidden="false" max="1025" min="258" style="0" width="8.23469387755102"/>
  </cols>
  <sheetData>
    <row r="1" s="227" customFormat="true" ht="21" hidden="false" customHeight="true" outlineLevel="0" collapsed="false">
      <c r="A1" s="87"/>
      <c r="B1" s="88"/>
      <c r="C1" s="226" t="s">
        <v>319</v>
      </c>
    </row>
    <row r="2" s="229" customFormat="true" ht="29.85" hidden="false" customHeight="true" outlineLevel="0" collapsed="false">
      <c r="A2" s="91" t="s">
        <v>284</v>
      </c>
      <c r="B2" s="92" t="s">
        <v>285</v>
      </c>
      <c r="C2" s="228" t="s">
        <v>274</v>
      </c>
    </row>
    <row r="3" customFormat="false" ht="24.75" hidden="false" customHeight="true" outlineLevel="0" collapsed="false">
      <c r="A3" s="230" t="s">
        <v>4</v>
      </c>
      <c r="B3" s="96" t="s">
        <v>320</v>
      </c>
      <c r="C3" s="231" t="s">
        <v>282</v>
      </c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s="232" customFormat="true" ht="15.95" hidden="false" customHeight="true" outlineLevel="0" collapsed="false">
      <c r="A4" s="98"/>
      <c r="B4" s="98"/>
      <c r="C4" s="99" t="s">
        <v>6</v>
      </c>
    </row>
    <row r="5" customFormat="false" ht="13.5" hidden="false" customHeight="true" outlineLevel="0" collapsed="false">
      <c r="A5" s="101" t="s">
        <v>7</v>
      </c>
      <c r="B5" s="102" t="s">
        <v>8</v>
      </c>
      <c r="C5" s="233" t="s">
        <v>275</v>
      </c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s="234" customFormat="true" ht="12.95" hidden="false" customHeight="true" outlineLevel="0" collapsed="false">
      <c r="A6" s="104" t="s">
        <v>10</v>
      </c>
      <c r="B6" s="105" t="s">
        <v>11</v>
      </c>
      <c r="C6" s="106" t="s">
        <v>276</v>
      </c>
    </row>
    <row r="7" customFormat="false" ht="15.95" hidden="false" customHeight="true" outlineLevel="0" collapsed="false">
      <c r="A7" s="108"/>
      <c r="B7" s="109" t="s">
        <v>13</v>
      </c>
      <c r="C7" s="235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s="236" customFormat="true" ht="12" hidden="false" customHeight="true" outlineLevel="0" collapsed="false">
      <c r="A8" s="104" t="s">
        <v>14</v>
      </c>
      <c r="B8" s="178" t="s">
        <v>286</v>
      </c>
      <c r="C8" s="179" t="n">
        <f aca="false">SUM(C9:C19)</f>
        <v>220</v>
      </c>
    </row>
    <row r="9" customFormat="false" ht="12" hidden="false" customHeight="true" outlineLevel="0" collapsed="false">
      <c r="A9" s="191" t="s">
        <v>16</v>
      </c>
      <c r="B9" s="192" t="s">
        <v>75</v>
      </c>
      <c r="C9" s="193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" hidden="false" customHeight="true" outlineLevel="0" collapsed="false">
      <c r="A10" s="182" t="s">
        <v>18</v>
      </c>
      <c r="B10" s="194" t="s">
        <v>77</v>
      </c>
      <c r="C10" s="183" t="n">
        <v>220</v>
      </c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" hidden="false" customHeight="true" outlineLevel="0" collapsed="false">
      <c r="A11" s="182" t="s">
        <v>20</v>
      </c>
      <c r="B11" s="194" t="s">
        <v>79</v>
      </c>
      <c r="C11" s="183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" hidden="false" customHeight="true" outlineLevel="0" collapsed="false">
      <c r="A12" s="182" t="s">
        <v>22</v>
      </c>
      <c r="B12" s="194" t="s">
        <v>81</v>
      </c>
      <c r="C12" s="183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" hidden="false" customHeight="true" outlineLevel="0" collapsed="false">
      <c r="A13" s="182" t="s">
        <v>24</v>
      </c>
      <c r="B13" s="194" t="s">
        <v>83</v>
      </c>
      <c r="C13" s="183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" hidden="false" customHeight="true" outlineLevel="0" collapsed="false">
      <c r="A14" s="182" t="s">
        <v>26</v>
      </c>
      <c r="B14" s="194" t="s">
        <v>287</v>
      </c>
      <c r="C14" s="183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" hidden="false" customHeight="true" outlineLevel="0" collapsed="false">
      <c r="A15" s="182" t="s">
        <v>189</v>
      </c>
      <c r="B15" s="210" t="s">
        <v>288</v>
      </c>
      <c r="C15" s="183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" hidden="false" customHeight="true" outlineLevel="0" collapsed="false">
      <c r="A16" s="182" t="s">
        <v>191</v>
      </c>
      <c r="B16" s="194" t="s">
        <v>89</v>
      </c>
      <c r="C16" s="237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s="238" customFormat="true" ht="12" hidden="false" customHeight="true" outlineLevel="0" collapsed="false">
      <c r="A17" s="182" t="s">
        <v>193</v>
      </c>
      <c r="B17" s="194" t="s">
        <v>91</v>
      </c>
      <c r="C17" s="183"/>
    </row>
    <row r="18" customFormat="false" ht="12" hidden="false" customHeight="true" outlineLevel="0" collapsed="false">
      <c r="A18" s="182" t="s">
        <v>195</v>
      </c>
      <c r="B18" s="194" t="s">
        <v>93</v>
      </c>
      <c r="C18" s="185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" hidden="false" customHeight="true" outlineLevel="0" collapsed="false">
      <c r="A19" s="182" t="s">
        <v>197</v>
      </c>
      <c r="B19" s="210" t="s">
        <v>95</v>
      </c>
      <c r="C19" s="185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s="236" customFormat="true" ht="12" hidden="false" customHeight="true" outlineLevel="0" collapsed="false">
      <c r="A20" s="104" t="s">
        <v>28</v>
      </c>
      <c r="B20" s="178" t="s">
        <v>289</v>
      </c>
      <c r="C20" s="179" t="n">
        <f aca="false">SUM(C21:C23)</f>
        <v>0</v>
      </c>
    </row>
    <row r="21" s="238" customFormat="true" ht="12" hidden="false" customHeight="true" outlineLevel="0" collapsed="false">
      <c r="A21" s="182" t="s">
        <v>30</v>
      </c>
      <c r="B21" s="209" t="s">
        <v>31</v>
      </c>
      <c r="C21" s="183"/>
    </row>
    <row r="22" s="238" customFormat="true" ht="12" hidden="false" customHeight="true" outlineLevel="0" collapsed="false">
      <c r="A22" s="182" t="s">
        <v>32</v>
      </c>
      <c r="B22" s="194" t="s">
        <v>290</v>
      </c>
      <c r="C22" s="183"/>
    </row>
    <row r="23" s="238" customFormat="true" ht="12" hidden="false" customHeight="true" outlineLevel="0" collapsed="false">
      <c r="A23" s="182" t="s">
        <v>34</v>
      </c>
      <c r="B23" s="194" t="s">
        <v>291</v>
      </c>
      <c r="C23" s="183"/>
    </row>
    <row r="24" s="238" customFormat="true" ht="12" hidden="false" customHeight="true" outlineLevel="0" collapsed="false">
      <c r="A24" s="182" t="s">
        <v>36</v>
      </c>
      <c r="B24" s="194" t="s">
        <v>292</v>
      </c>
      <c r="C24" s="183"/>
    </row>
    <row r="25" s="238" customFormat="true" ht="12" hidden="false" customHeight="true" outlineLevel="0" collapsed="false">
      <c r="A25" s="104" t="s">
        <v>42</v>
      </c>
      <c r="B25" s="178" t="s">
        <v>293</v>
      </c>
      <c r="C25" s="187"/>
    </row>
    <row r="26" s="238" customFormat="true" ht="12" hidden="false" customHeight="true" outlineLevel="0" collapsed="false">
      <c r="A26" s="104" t="s">
        <v>237</v>
      </c>
      <c r="B26" s="178" t="s">
        <v>294</v>
      </c>
      <c r="C26" s="179" t="n">
        <f aca="false">+C27+C28+C29</f>
        <v>0</v>
      </c>
    </row>
    <row r="27" s="238" customFormat="true" ht="12" hidden="false" customHeight="true" outlineLevel="0" collapsed="false">
      <c r="A27" s="180" t="s">
        <v>58</v>
      </c>
      <c r="B27" s="209" t="s">
        <v>45</v>
      </c>
      <c r="C27" s="181"/>
    </row>
    <row r="28" s="238" customFormat="true" ht="12" hidden="false" customHeight="true" outlineLevel="0" collapsed="false">
      <c r="A28" s="180" t="s">
        <v>66</v>
      </c>
      <c r="B28" s="209" t="s">
        <v>290</v>
      </c>
      <c r="C28" s="183"/>
    </row>
    <row r="29" s="238" customFormat="true" ht="12" hidden="false" customHeight="true" outlineLevel="0" collapsed="false">
      <c r="A29" s="180" t="s">
        <v>68</v>
      </c>
      <c r="B29" s="194" t="s">
        <v>295</v>
      </c>
      <c r="C29" s="183"/>
    </row>
    <row r="30" s="238" customFormat="true" ht="12" hidden="false" customHeight="true" outlineLevel="0" collapsed="false">
      <c r="A30" s="182" t="s">
        <v>70</v>
      </c>
      <c r="B30" s="239" t="s">
        <v>296</v>
      </c>
      <c r="C30" s="203"/>
    </row>
    <row r="31" s="238" customFormat="true" ht="12" hidden="false" customHeight="true" outlineLevel="0" collapsed="false">
      <c r="A31" s="104" t="s">
        <v>72</v>
      </c>
      <c r="B31" s="178" t="s">
        <v>297</v>
      </c>
      <c r="C31" s="179" t="n">
        <f aca="false">+C32+C33+C34</f>
        <v>0</v>
      </c>
    </row>
    <row r="32" customFormat="false" ht="12" hidden="false" customHeight="true" outlineLevel="0" collapsed="false">
      <c r="A32" s="180" t="s">
        <v>74</v>
      </c>
      <c r="B32" s="209" t="s">
        <v>99</v>
      </c>
      <c r="C32" s="181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" hidden="false" customHeight="true" outlineLevel="0" collapsed="false">
      <c r="A33" s="180" t="s">
        <v>76</v>
      </c>
      <c r="B33" s="194" t="s">
        <v>101</v>
      </c>
      <c r="C33" s="237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2" hidden="false" customHeight="true" outlineLevel="0" collapsed="false">
      <c r="A34" s="182" t="s">
        <v>78</v>
      </c>
      <c r="B34" s="239" t="s">
        <v>103</v>
      </c>
      <c r="C34" s="203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s="236" customFormat="true" ht="12" hidden="false" customHeight="true" outlineLevel="0" collapsed="false">
      <c r="A35" s="104" t="s">
        <v>96</v>
      </c>
      <c r="B35" s="178" t="s">
        <v>298</v>
      </c>
      <c r="C35" s="187"/>
    </row>
    <row r="36" s="236" customFormat="true" ht="12" hidden="false" customHeight="true" outlineLevel="0" collapsed="false">
      <c r="A36" s="104" t="s">
        <v>255</v>
      </c>
      <c r="B36" s="178" t="s">
        <v>299</v>
      </c>
      <c r="C36" s="240"/>
    </row>
    <row r="37" customFormat="false" ht="12" hidden="false" customHeight="true" outlineLevel="0" collapsed="false">
      <c r="A37" s="104" t="s">
        <v>118</v>
      </c>
      <c r="B37" s="178" t="s">
        <v>300</v>
      </c>
      <c r="C37" s="141" t="n">
        <f aca="false">+C8+C20+C25+C26+C31+C35+C36</f>
        <v>220</v>
      </c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2" hidden="false" customHeight="true" outlineLevel="0" collapsed="false">
      <c r="A38" s="241" t="s">
        <v>128</v>
      </c>
      <c r="B38" s="178" t="s">
        <v>301</v>
      </c>
      <c r="C38" s="141" t="n">
        <f aca="false">+C39+C40+C41</f>
        <v>88069</v>
      </c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2" hidden="false" customHeight="true" outlineLevel="0" collapsed="false">
      <c r="A39" s="180" t="s">
        <v>302</v>
      </c>
      <c r="B39" s="209" t="s">
        <v>303</v>
      </c>
      <c r="C39" s="181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12" hidden="false" customHeight="true" outlineLevel="0" collapsed="false">
      <c r="A40" s="180" t="s">
        <v>304</v>
      </c>
      <c r="B40" s="194" t="s">
        <v>305</v>
      </c>
      <c r="C40" s="237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</row>
    <row r="41" s="238" customFormat="true" ht="12" hidden="false" customHeight="true" outlineLevel="0" collapsed="false">
      <c r="A41" s="182" t="s">
        <v>306</v>
      </c>
      <c r="B41" s="239" t="s">
        <v>307</v>
      </c>
      <c r="C41" s="203" t="n">
        <v>88069</v>
      </c>
    </row>
    <row r="42" customFormat="false" ht="15" hidden="false" customHeight="true" outlineLevel="0" collapsed="false">
      <c r="A42" s="241" t="s">
        <v>265</v>
      </c>
      <c r="B42" s="242" t="s">
        <v>308</v>
      </c>
      <c r="C42" s="141" t="n">
        <f aca="false">+C37+C38</f>
        <v>88289</v>
      </c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5" hidden="false" customHeight="true" outlineLevel="0" collapsed="false">
      <c r="A43" s="136"/>
      <c r="B43" s="137"/>
      <c r="C43" s="138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customFormat="false" ht="13.5" hidden="false" customHeight="true" outlineLevel="0" collapsed="false">
      <c r="A44" s="243"/>
      <c r="B44" s="244"/>
      <c r="C44" s="245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</row>
    <row r="45" s="234" customFormat="true" ht="16.5" hidden="false" customHeight="true" outlineLevel="0" collapsed="false">
      <c r="A45" s="139"/>
      <c r="B45" s="140" t="s">
        <v>180</v>
      </c>
      <c r="C45" s="141"/>
    </row>
    <row r="46" s="246" customFormat="true" ht="12" hidden="false" customHeight="true" outlineLevel="0" collapsed="false">
      <c r="A46" s="104" t="s">
        <v>14</v>
      </c>
      <c r="B46" s="178" t="s">
        <v>309</v>
      </c>
      <c r="C46" s="179" t="n">
        <f aca="false">SUM(C47:C51)</f>
        <v>88289</v>
      </c>
    </row>
    <row r="47" customFormat="false" ht="12" hidden="false" customHeight="true" outlineLevel="0" collapsed="false">
      <c r="A47" s="182" t="s">
        <v>16</v>
      </c>
      <c r="B47" s="209" t="s">
        <v>182</v>
      </c>
      <c r="C47" s="181" t="n">
        <v>43416</v>
      </c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2" hidden="false" customHeight="true" outlineLevel="0" collapsed="false">
      <c r="A48" s="182" t="s">
        <v>18</v>
      </c>
      <c r="B48" s="194" t="s">
        <v>183</v>
      </c>
      <c r="C48" s="183" t="n">
        <v>11066</v>
      </c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2" hidden="false" customHeight="true" outlineLevel="0" collapsed="false">
      <c r="A49" s="182" t="s">
        <v>20</v>
      </c>
      <c r="B49" s="194" t="s">
        <v>184</v>
      </c>
      <c r="C49" s="183" t="n">
        <v>9960</v>
      </c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12" hidden="false" customHeight="true" outlineLevel="0" collapsed="false">
      <c r="A50" s="182" t="s">
        <v>22</v>
      </c>
      <c r="B50" s="194" t="s">
        <v>185</v>
      </c>
      <c r="C50" s="183" t="n">
        <v>23847</v>
      </c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12" hidden="false" customHeight="true" outlineLevel="0" collapsed="false">
      <c r="A51" s="182" t="s">
        <v>24</v>
      </c>
      <c r="B51" s="194" t="s">
        <v>187</v>
      </c>
      <c r="C51" s="183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12" hidden="false" customHeight="true" outlineLevel="0" collapsed="false">
      <c r="A52" s="104" t="s">
        <v>28</v>
      </c>
      <c r="B52" s="178" t="s">
        <v>310</v>
      </c>
      <c r="C52" s="179" t="n">
        <f aca="false">SUM(C53:C55)</f>
        <v>0</v>
      </c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</row>
    <row r="53" s="246" customFormat="true" ht="12" hidden="false" customHeight="true" outlineLevel="0" collapsed="false">
      <c r="A53" s="182" t="s">
        <v>30</v>
      </c>
      <c r="B53" s="209" t="s">
        <v>218</v>
      </c>
      <c r="C53" s="181"/>
    </row>
    <row r="54" customFormat="false" ht="12" hidden="false" customHeight="true" outlineLevel="0" collapsed="false">
      <c r="A54" s="182" t="s">
        <v>32</v>
      </c>
      <c r="B54" s="194" t="s">
        <v>220</v>
      </c>
      <c r="C54" s="183"/>
    </row>
    <row r="55" customFormat="false" ht="12" hidden="false" customHeight="true" outlineLevel="0" collapsed="false">
      <c r="A55" s="182" t="s">
        <v>34</v>
      </c>
      <c r="B55" s="194" t="s">
        <v>311</v>
      </c>
      <c r="C55" s="183"/>
    </row>
    <row r="56" customFormat="false" ht="12" hidden="false" customHeight="true" outlineLevel="0" collapsed="false">
      <c r="A56" s="182" t="s">
        <v>36</v>
      </c>
      <c r="B56" s="194" t="s">
        <v>312</v>
      </c>
      <c r="C56" s="183"/>
    </row>
    <row r="57" customFormat="false" ht="15" hidden="false" customHeight="true" outlineLevel="0" collapsed="false">
      <c r="A57" s="104" t="s">
        <v>42</v>
      </c>
      <c r="B57" s="178" t="s">
        <v>313</v>
      </c>
      <c r="C57" s="187"/>
    </row>
    <row r="58" customFormat="false" ht="13.5" hidden="false" customHeight="true" outlineLevel="0" collapsed="false">
      <c r="A58" s="104" t="s">
        <v>237</v>
      </c>
      <c r="B58" s="247" t="s">
        <v>314</v>
      </c>
      <c r="C58" s="179" t="n">
        <f aca="false">+C46+C52+C57</f>
        <v>88289</v>
      </c>
    </row>
    <row r="59" customFormat="false" ht="15" hidden="false" customHeight="true" outlineLevel="0" collapsed="false">
      <c r="A59" s="0"/>
      <c r="B59" s="0"/>
      <c r="C59" s="248"/>
    </row>
    <row r="60" customFormat="false" ht="14.25" hidden="false" customHeight="true" outlineLevel="0" collapsed="false">
      <c r="A60" s="174" t="s">
        <v>269</v>
      </c>
      <c r="B60" s="175"/>
      <c r="C60" s="176" t="n">
        <v>14</v>
      </c>
    </row>
    <row r="61" customFormat="false" ht="13.5" hidden="false" customHeight="true" outlineLevel="0" collapsed="false">
      <c r="A61" s="174" t="s">
        <v>270</v>
      </c>
      <c r="B61" s="175"/>
      <c r="C61" s="176"/>
    </row>
  </sheetData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6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A1" activeCellId="0" sqref="A1"/>
    </sheetView>
  </sheetViews>
  <sheetFormatPr defaultRowHeight="15"/>
  <cols>
    <col collapsed="false" hidden="false" max="1" min="1" style="0" width="12.1479591836735"/>
    <col collapsed="false" hidden="false" max="2" min="2" style="0" width="59.9387755102041"/>
    <col collapsed="false" hidden="false" max="3" min="3" style="0" width="13.3622448979592"/>
    <col collapsed="false" hidden="false" max="13" min="4" style="0" width="8.10204081632653"/>
    <col collapsed="false" hidden="false" max="26" min="14" style="0" width="8.50510204081633"/>
  </cols>
  <sheetData>
    <row r="1" customFormat="false" ht="21" hidden="false" customHeight="true" outlineLevel="0" collapsed="false">
      <c r="A1" s="1"/>
      <c r="B1" s="2" t="s">
        <v>321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25.5" hidden="false" customHeight="true" outlineLevel="0" collapsed="false">
      <c r="A2" s="4" t="s">
        <v>284</v>
      </c>
      <c r="B2" s="5" t="s">
        <v>322</v>
      </c>
      <c r="C2" s="213" t="s">
        <v>279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false" ht="24.75" hidden="false" customHeight="true" outlineLevel="0" collapsed="false">
      <c r="A3" s="214" t="s">
        <v>4</v>
      </c>
      <c r="B3" s="9" t="s">
        <v>5</v>
      </c>
      <c r="C3" s="10" t="s">
        <v>3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customFormat="false" ht="15.75" hidden="false" customHeight="true" outlineLevel="0" collapsed="false">
      <c r="A4" s="13"/>
      <c r="B4" s="13"/>
      <c r="C4" s="14" t="s">
        <v>6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customFormat="false" ht="24.75" hidden="false" customHeight="true" outlineLevel="0" collapsed="false">
      <c r="A5" s="16" t="s">
        <v>7</v>
      </c>
      <c r="B5" s="17" t="s">
        <v>8</v>
      </c>
      <c r="C5" s="215" t="s">
        <v>9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customFormat="false" ht="12.75" hidden="false" customHeight="true" outlineLevel="0" collapsed="false">
      <c r="A6" s="19" t="s">
        <v>10</v>
      </c>
      <c r="B6" s="20" t="s">
        <v>11</v>
      </c>
      <c r="C6" s="21" t="s">
        <v>12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customFormat="false" ht="15.75" hidden="false" customHeight="true" outlineLevel="0" collapsed="false">
      <c r="A7" s="23"/>
      <c r="B7" s="24" t="s">
        <v>13</v>
      </c>
      <c r="C7" s="216"/>
      <c r="D7" s="11"/>
      <c r="E7" s="11"/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customFormat="false" ht="12" hidden="false" customHeight="true" outlineLevel="0" collapsed="false">
      <c r="A8" s="19" t="s">
        <v>14</v>
      </c>
      <c r="B8" s="26" t="s">
        <v>286</v>
      </c>
      <c r="C8" s="27" t="n">
        <f aca="false">SUM(C9:C19)</f>
        <v>4979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customFormat="false" ht="12" hidden="false" customHeight="true" outlineLevel="0" collapsed="false">
      <c r="A9" s="57" t="s">
        <v>16</v>
      </c>
      <c r="B9" s="58" t="s">
        <v>75</v>
      </c>
      <c r="C9" s="59"/>
      <c r="D9" s="11"/>
      <c r="E9" s="11"/>
      <c r="F9" s="11"/>
      <c r="G9" s="11"/>
      <c r="H9" s="11"/>
      <c r="I9" s="11"/>
      <c r="J9" s="11"/>
      <c r="K9" s="11"/>
      <c r="L9" s="11"/>
      <c r="M9" s="11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customFormat="false" ht="12" hidden="false" customHeight="true" outlineLevel="0" collapsed="false">
      <c r="A10" s="32" t="s">
        <v>18</v>
      </c>
      <c r="B10" s="60" t="s">
        <v>77</v>
      </c>
      <c r="C10" s="34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customFormat="false" ht="12" hidden="false" customHeight="true" outlineLevel="0" collapsed="false">
      <c r="A11" s="32" t="s">
        <v>20</v>
      </c>
      <c r="B11" s="60" t="s">
        <v>79</v>
      </c>
      <c r="C11" s="34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customFormat="false" ht="12" hidden="false" customHeight="true" outlineLevel="0" collapsed="false">
      <c r="A12" s="32" t="s">
        <v>22</v>
      </c>
      <c r="B12" s="60" t="s">
        <v>81</v>
      </c>
      <c r="C12" s="34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customFormat="false" ht="12" hidden="false" customHeight="true" outlineLevel="0" collapsed="false">
      <c r="A13" s="32" t="s">
        <v>24</v>
      </c>
      <c r="B13" s="60" t="s">
        <v>83</v>
      </c>
      <c r="C13" s="34" t="n">
        <v>3990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customFormat="false" ht="12" hidden="false" customHeight="true" outlineLevel="0" collapsed="false">
      <c r="A14" s="32" t="s">
        <v>26</v>
      </c>
      <c r="B14" s="60" t="s">
        <v>287</v>
      </c>
      <c r="C14" s="34" t="n">
        <v>989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customFormat="false" ht="12" hidden="false" customHeight="true" outlineLevel="0" collapsed="false">
      <c r="A15" s="32" t="s">
        <v>189</v>
      </c>
      <c r="B15" s="73" t="s">
        <v>288</v>
      </c>
      <c r="C15" s="34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customFormat="false" ht="12" hidden="false" customHeight="true" outlineLevel="0" collapsed="false">
      <c r="A16" s="32" t="s">
        <v>191</v>
      </c>
      <c r="B16" s="60" t="s">
        <v>89</v>
      </c>
      <c r="C16" s="217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customFormat="false" ht="12" hidden="false" customHeight="true" outlineLevel="0" collapsed="false">
      <c r="A17" s="32" t="s">
        <v>193</v>
      </c>
      <c r="B17" s="60" t="s">
        <v>91</v>
      </c>
      <c r="C17" s="34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customFormat="false" ht="12" hidden="false" customHeight="true" outlineLevel="0" collapsed="false">
      <c r="A18" s="32" t="s">
        <v>195</v>
      </c>
      <c r="B18" s="60" t="s">
        <v>93</v>
      </c>
      <c r="C18" s="38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customFormat="false" ht="12" hidden="false" customHeight="true" outlineLevel="0" collapsed="false">
      <c r="A19" s="32" t="s">
        <v>197</v>
      </c>
      <c r="B19" s="73" t="s">
        <v>95</v>
      </c>
      <c r="C19" s="38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customFormat="false" ht="12" hidden="false" customHeight="true" outlineLevel="0" collapsed="false">
      <c r="A20" s="19" t="s">
        <v>28</v>
      </c>
      <c r="B20" s="26" t="s">
        <v>289</v>
      </c>
      <c r="C20" s="27" t="n">
        <f aca="false">SUM(C21:C23)</f>
        <v>0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customFormat="false" ht="12" hidden="false" customHeight="true" outlineLevel="0" collapsed="false">
      <c r="A21" s="32" t="s">
        <v>30</v>
      </c>
      <c r="B21" s="71" t="s">
        <v>31</v>
      </c>
      <c r="C21" s="34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customFormat="false" ht="12" hidden="false" customHeight="true" outlineLevel="0" collapsed="false">
      <c r="A22" s="32" t="s">
        <v>32</v>
      </c>
      <c r="B22" s="60" t="s">
        <v>290</v>
      </c>
      <c r="C22" s="34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customFormat="false" ht="12" hidden="false" customHeight="true" outlineLevel="0" collapsed="false">
      <c r="A23" s="32" t="s">
        <v>34</v>
      </c>
      <c r="B23" s="60" t="s">
        <v>291</v>
      </c>
      <c r="C23" s="34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customFormat="false" ht="12" hidden="false" customHeight="true" outlineLevel="0" collapsed="false">
      <c r="A24" s="32" t="s">
        <v>36</v>
      </c>
      <c r="B24" s="60" t="s">
        <v>323</v>
      </c>
      <c r="C24" s="34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customFormat="false" ht="12" hidden="false" customHeight="true" outlineLevel="0" collapsed="false">
      <c r="A25" s="19" t="s">
        <v>42</v>
      </c>
      <c r="B25" s="26" t="s">
        <v>293</v>
      </c>
      <c r="C25" s="27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customFormat="false" ht="12" hidden="false" customHeight="true" outlineLevel="0" collapsed="false">
      <c r="A26" s="19" t="s">
        <v>237</v>
      </c>
      <c r="B26" s="26" t="s">
        <v>324</v>
      </c>
      <c r="C26" s="27" t="n">
        <f aca="false">+C27+C28</f>
        <v>0</v>
      </c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customFormat="false" ht="12" hidden="false" customHeight="true" outlineLevel="0" collapsed="false">
      <c r="A27" s="28" t="s">
        <v>58</v>
      </c>
      <c r="B27" s="71" t="s">
        <v>290</v>
      </c>
      <c r="C27" s="30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customFormat="false" ht="12" hidden="false" customHeight="true" outlineLevel="0" collapsed="false">
      <c r="A28" s="28" t="s">
        <v>66</v>
      </c>
      <c r="B28" s="60" t="s">
        <v>295</v>
      </c>
      <c r="C28" s="217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customFormat="false" ht="12" hidden="false" customHeight="true" outlineLevel="0" collapsed="false">
      <c r="A29" s="32" t="s">
        <v>68</v>
      </c>
      <c r="B29" s="218" t="s">
        <v>325</v>
      </c>
      <c r="C29" s="68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customFormat="false" ht="12" hidden="false" customHeight="true" outlineLevel="0" collapsed="false">
      <c r="A30" s="19" t="s">
        <v>72</v>
      </c>
      <c r="B30" s="26" t="s">
        <v>297</v>
      </c>
      <c r="C30" s="27" t="n">
        <f aca="false">+C31+C32+C33</f>
        <v>0</v>
      </c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customFormat="false" ht="12" hidden="false" customHeight="true" outlineLevel="0" collapsed="false">
      <c r="A31" s="28" t="s">
        <v>74</v>
      </c>
      <c r="B31" s="71" t="s">
        <v>99</v>
      </c>
      <c r="C31" s="3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customFormat="false" ht="12" hidden="false" customHeight="true" outlineLevel="0" collapsed="false">
      <c r="A32" s="28" t="s">
        <v>76</v>
      </c>
      <c r="B32" s="60" t="s">
        <v>101</v>
      </c>
      <c r="C32" s="217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customFormat="false" ht="12" hidden="false" customHeight="true" outlineLevel="0" collapsed="false">
      <c r="A33" s="32" t="s">
        <v>78</v>
      </c>
      <c r="B33" s="218" t="s">
        <v>103</v>
      </c>
      <c r="C33" s="68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customFormat="false" ht="12" hidden="false" customHeight="true" outlineLevel="0" collapsed="false">
      <c r="A34" s="19" t="s">
        <v>96</v>
      </c>
      <c r="B34" s="26" t="s">
        <v>298</v>
      </c>
      <c r="C34" s="27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customFormat="false" ht="12" hidden="false" customHeight="true" outlineLevel="0" collapsed="false">
      <c r="A35" s="19" t="s">
        <v>255</v>
      </c>
      <c r="B35" s="26" t="s">
        <v>299</v>
      </c>
      <c r="C35" s="52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customFormat="false" ht="12" hidden="false" customHeight="true" outlineLevel="0" collapsed="false">
      <c r="A36" s="19" t="s">
        <v>118</v>
      </c>
      <c r="B36" s="26" t="s">
        <v>326</v>
      </c>
      <c r="C36" s="52" t="n">
        <f aca="false">+C8+C20+C25+C26+C30+C34+C35</f>
        <v>4979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customFormat="false" ht="12" hidden="false" customHeight="true" outlineLevel="0" collapsed="false">
      <c r="A37" s="19" t="s">
        <v>128</v>
      </c>
      <c r="B37" s="26" t="s">
        <v>301</v>
      </c>
      <c r="C37" s="52" t="n">
        <f aca="false">+C38+C39+C40</f>
        <v>59280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customFormat="false" ht="12" hidden="false" customHeight="true" outlineLevel="0" collapsed="false">
      <c r="A38" s="28" t="s">
        <v>302</v>
      </c>
      <c r="B38" s="71" t="s">
        <v>303</v>
      </c>
      <c r="C38" s="30" t="n">
        <v>5618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customFormat="false" ht="12" hidden="false" customHeight="true" outlineLevel="0" collapsed="false">
      <c r="A39" s="28" t="s">
        <v>304</v>
      </c>
      <c r="B39" s="60" t="s">
        <v>305</v>
      </c>
      <c r="C39" s="217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customFormat="false" ht="12" hidden="false" customHeight="true" outlineLevel="0" collapsed="false">
      <c r="A40" s="32" t="s">
        <v>306</v>
      </c>
      <c r="B40" s="218" t="s">
        <v>307</v>
      </c>
      <c r="C40" s="68" t="n">
        <v>53662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customFormat="false" ht="15" hidden="false" customHeight="true" outlineLevel="0" collapsed="false">
      <c r="A41" s="19" t="s">
        <v>265</v>
      </c>
      <c r="B41" s="219" t="s">
        <v>308</v>
      </c>
      <c r="C41" s="52" t="n">
        <f aca="false">+C36+C37</f>
        <v>64259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customFormat="false" ht="15" hidden="false" customHeight="true" outlineLevel="0" collapsed="false">
      <c r="A42" s="47"/>
      <c r="B42" s="48"/>
      <c r="C42" s="49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customFormat="false" ht="14.25" hidden="false" customHeight="true" outlineLevel="0" collapsed="false">
      <c r="A43" s="62"/>
      <c r="B43" s="220"/>
      <c r="C43" s="22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customFormat="false" ht="16.5" hidden="false" customHeight="true" outlineLevel="0" collapsed="false">
      <c r="A44" s="50"/>
      <c r="B44" s="51" t="s">
        <v>180</v>
      </c>
      <c r="C44" s="5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customFormat="false" ht="12" hidden="false" customHeight="true" outlineLevel="0" collapsed="false">
      <c r="A45" s="19" t="s">
        <v>14</v>
      </c>
      <c r="B45" s="26" t="s">
        <v>309</v>
      </c>
      <c r="C45" s="27" t="n">
        <f aca="false">SUM(C46:C50)</f>
        <v>64059</v>
      </c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</row>
    <row r="46" customFormat="false" ht="12" hidden="false" customHeight="true" outlineLevel="0" collapsed="false">
      <c r="A46" s="32" t="s">
        <v>16</v>
      </c>
      <c r="B46" s="71" t="s">
        <v>182</v>
      </c>
      <c r="C46" s="30" t="n">
        <v>38668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customFormat="false" ht="12" hidden="false" customHeight="true" outlineLevel="0" collapsed="false">
      <c r="A47" s="32" t="s">
        <v>18</v>
      </c>
      <c r="B47" s="60" t="s">
        <v>183</v>
      </c>
      <c r="C47" s="34" t="n">
        <v>10391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customFormat="false" ht="12" hidden="false" customHeight="true" outlineLevel="0" collapsed="false">
      <c r="A48" s="32" t="s">
        <v>20</v>
      </c>
      <c r="B48" s="60" t="s">
        <v>184</v>
      </c>
      <c r="C48" s="34" t="n">
        <v>15000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customFormat="false" ht="12" hidden="false" customHeight="true" outlineLevel="0" collapsed="false">
      <c r="A49" s="32" t="s">
        <v>22</v>
      </c>
      <c r="B49" s="60" t="s">
        <v>185</v>
      </c>
      <c r="C49" s="34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customFormat="false" ht="12" hidden="false" customHeight="true" outlineLevel="0" collapsed="false">
      <c r="A50" s="32" t="s">
        <v>24</v>
      </c>
      <c r="B50" s="60" t="s">
        <v>187</v>
      </c>
      <c r="C50" s="34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customFormat="false" ht="12" hidden="false" customHeight="true" outlineLevel="0" collapsed="false">
      <c r="A51" s="19" t="s">
        <v>28</v>
      </c>
      <c r="B51" s="26" t="s">
        <v>310</v>
      </c>
      <c r="C51" s="27" t="n">
        <f aca="false">SUM(C52:C54)</f>
        <v>200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customFormat="false" ht="12" hidden="false" customHeight="true" outlineLevel="0" collapsed="false">
      <c r="A52" s="32" t="s">
        <v>30</v>
      </c>
      <c r="B52" s="71" t="s">
        <v>218</v>
      </c>
      <c r="C52" s="30" t="n">
        <v>200</v>
      </c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</row>
    <row r="53" customFormat="false" ht="12" hidden="false" customHeight="true" outlineLevel="0" collapsed="false">
      <c r="A53" s="32" t="s">
        <v>32</v>
      </c>
      <c r="B53" s="60" t="s">
        <v>220</v>
      </c>
      <c r="C53" s="34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customFormat="false" ht="12" hidden="false" customHeight="true" outlineLevel="0" collapsed="false">
      <c r="A54" s="32" t="s">
        <v>34</v>
      </c>
      <c r="B54" s="60" t="s">
        <v>311</v>
      </c>
      <c r="C54" s="34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customFormat="false" ht="12" hidden="false" customHeight="true" outlineLevel="0" collapsed="false">
      <c r="A55" s="32" t="s">
        <v>36</v>
      </c>
      <c r="B55" s="60" t="s">
        <v>312</v>
      </c>
      <c r="C55" s="34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customFormat="false" ht="15" hidden="false" customHeight="true" outlineLevel="0" collapsed="false">
      <c r="A56" s="19" t="s">
        <v>42</v>
      </c>
      <c r="B56" s="26" t="s">
        <v>313</v>
      </c>
      <c r="C56" s="27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customFormat="false" ht="14.25" hidden="false" customHeight="true" outlineLevel="0" collapsed="false">
      <c r="A57" s="19" t="s">
        <v>237</v>
      </c>
      <c r="B57" s="222" t="s">
        <v>314</v>
      </c>
      <c r="C57" s="27" t="n">
        <f aca="false">+C45+C51+C56</f>
        <v>64259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customFormat="false" ht="15" hidden="false" customHeight="true" outlineLevel="0" collapsed="false">
      <c r="A58" s="11"/>
      <c r="B58" s="11"/>
      <c r="C58" s="223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customFormat="false" ht="14.25" hidden="false" customHeight="true" outlineLevel="0" collapsed="false">
      <c r="A59" s="80" t="s">
        <v>269</v>
      </c>
      <c r="B59" s="81"/>
      <c r="C59" s="82" t="n">
        <v>24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customFormat="false" ht="14.25" hidden="false" customHeight="true" outlineLevel="0" collapsed="false">
      <c r="A60" s="80" t="s">
        <v>270</v>
      </c>
      <c r="B60" s="81"/>
      <c r="C60" s="8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</sheetData>
  <mergeCells count="1">
    <mergeCell ref="B1:C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Roman,Normál"&amp;12&amp;A</oddHeader>
    <oddFooter>&amp;C&amp;"Times New Roman,Normál"&amp;12Oldal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68</TotalTime>
  <Application>LibreOffice/5.0.1.2$Windows_x86 LibreOffice_project/81898c9f5c0d43f3473ba111d7b351050be20261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2015-10-09T10:12:35Z</dcterms:created>
  <dc:language>hu-HU</dc:language>
  <dcterms:modified xsi:type="dcterms:W3CDTF">2015-11-30T14:48:33Z</dcterms:modified>
  <cp:revision>20</cp:revision>
</cp:coreProperties>
</file>