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1760" activeTab="1"/>
  </bookViews>
  <sheets>
    <sheet name="kiadás" sheetId="1" r:id="rId1"/>
    <sheet name="bevétel" sheetId="2" r:id="rId2"/>
    <sheet name="mérleg" sheetId="3" r:id="rId3"/>
  </sheets>
  <definedNames/>
  <calcPr fullCalcOnLoad="1"/>
</workbook>
</file>

<file path=xl/sharedStrings.xml><?xml version="1.0" encoding="utf-8"?>
<sst xmlns="http://schemas.openxmlformats.org/spreadsheetml/2006/main" count="125" uniqueCount="119">
  <si>
    <t>01</t>
  </si>
  <si>
    <t>#</t>
  </si>
  <si>
    <t>Megnevezés</t>
  </si>
  <si>
    <t>Törvény szerinti illetmények, munkabérek (K1101)</t>
  </si>
  <si>
    <t>06</t>
  </si>
  <si>
    <t>Jubileumi jutalom (K1106)</t>
  </si>
  <si>
    <t>09</t>
  </si>
  <si>
    <t>Közlekedési költségtérítés (K1109)</t>
  </si>
  <si>
    <t>15</t>
  </si>
  <si>
    <t>Foglalkoztatottak személyi juttatásai (=01+…+13) (K11)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</si>
  <si>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</si>
  <si>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</si>
  <si>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</si>
  <si>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</si>
  <si>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</si>
  <si>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</si>
  <si>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26</t>
  </si>
  <si>
    <t>ebből: táppénz hozzájárulás (K2)</t>
  </si>
  <si>
    <t>30</t>
  </si>
  <si>
    <t>Üzemeltetési anyagok beszerzése (K312)</t>
  </si>
  <si>
    <t>32</t>
  </si>
  <si>
    <t>Készletbeszerzés (=29+30+31) (K31)</t>
  </si>
  <si>
    <t>36</t>
  </si>
  <si>
    <t>Közüzemi díjak (K331)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</si>
  <si>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</si>
  <si>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</si>
  <si>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</si>
  <si>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</si>
  <si>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</si>
  <si>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</si>
  <si>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46</t>
  </si>
  <si>
    <t>Szolgáltatási kiadások (=36+37+38+40+41+43+44) (K33)</t>
  </si>
  <si>
    <t>47</t>
  </si>
  <si>
    <t>50</t>
  </si>
  <si>
    <t>Működési célú előzetesen felszámított általános forgalmi adó (K351)</t>
  </si>
  <si>
    <t>60</t>
  </si>
  <si>
    <t>Különféle befizetések és egyéb dologi kiadások (=50+51+52+55+59) (K35)</t>
  </si>
  <si>
    <t>61</t>
  </si>
  <si>
    <t>Dologi kiadások (=32+35+46+49+60) (K3)</t>
  </si>
  <si>
    <t>268</t>
  </si>
  <si>
    <t>Költségvetési kiadások (=20+21+61+121+191+200+205+267) (K1-K8)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</si>
  <si>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</si>
  <si>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</si>
  <si>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</si>
  <si>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</si>
  <si>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</si>
  <si>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</si>
  <si>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</si>
  <si>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</si>
  <si>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</si>
  <si>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</si>
  <si>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Előző év költségvetési maradványának igénybevétele (B8131)</t>
  </si>
  <si>
    <t>Központi, irányító szervi támogatás (B816)</t>
  </si>
  <si>
    <t>Összesen</t>
  </si>
  <si>
    <t>091110 Óvodai nevelés, ellátás szakmai feladatai</t>
  </si>
  <si>
    <t>091140 Óvodai nevelés, ellátás működtetési feladatai</t>
  </si>
  <si>
    <t>309</t>
  </si>
  <si>
    <t>Kiadások összesen (=268+308) (K1-K9)</t>
  </si>
  <si>
    <t>310</t>
  </si>
  <si>
    <t>Kapacitásmutató 1. [68/2013. (XII.29.)NGM r. 6. § (2) bek.]</t>
  </si>
  <si>
    <t>311</t>
  </si>
  <si>
    <t>Kapacitásmutató 2. [68/2013. (XII.29.)NGM r. 6. § (2) bek.]</t>
  </si>
  <si>
    <t>018030 Támogatási célú finanszírozási műveletek</t>
  </si>
  <si>
    <t>091120 Sajátos nevelési igényű gyermekek óvodai nevelésének, ellátásának szakmai feladatai</t>
  </si>
  <si>
    <t>295</t>
  </si>
  <si>
    <t>297</t>
  </si>
  <si>
    <t>Maradvány igénybevétele (=295+296) (B813)</t>
  </si>
  <si>
    <t>300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</si>
  <si>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</si>
  <si>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</si>
  <si>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</si>
  <si>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</si>
  <si>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</si>
  <si>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</si>
  <si>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Előző időszak</t>
  </si>
  <si>
    <t>Módosítások (+/-)</t>
  </si>
  <si>
    <t>Tárgyi időszak</t>
  </si>
  <si>
    <t>C/II/1 Forintpénztár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</si>
  <si>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</si>
  <si>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</si>
  <si>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</si>
  <si>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</si>
  <si>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</si>
  <si>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</si>
  <si>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</si>
  <si>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176</t>
  </si>
  <si>
    <t>ESZKÖZÖK ÖSSZESEN (=A+B+C+D+E+F)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</si>
  <si>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</si>
  <si>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</si>
  <si>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</si>
  <si>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</si>
  <si>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</si>
  <si>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</si>
  <si>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</si>
  <si>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</si>
  <si>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</si>
  <si>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</si>
  <si>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</si>
  <si>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</si>
  <si>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</si>
  <si>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</si>
  <si>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</si>
  <si>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</si>
  <si>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</si>
  <si>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</si>
  <si>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</si>
  <si>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</si>
  <si>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</si>
  <si>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</si>
  <si>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14.melléklet</t>
  </si>
  <si>
    <t>13.melléklet</t>
  </si>
  <si>
    <t>12. melléklet</t>
  </si>
  <si>
    <t>Mezőszemerei Óvoda 2017. évi mérlege</t>
  </si>
  <si>
    <t>Mezőszemerei Óvoda 2017.évi funkciónkénti kiadások</t>
  </si>
  <si>
    <t>Egyéb dologi kiadások (K355)</t>
  </si>
  <si>
    <t>Egyéb tárgyi eszköz beszerzése, létesítése (K64)</t>
  </si>
  <si>
    <t>Beruházási célú előzetesen felszámított általános forgalmi adó (K67)</t>
  </si>
  <si>
    <t>Beruházások (=192+193+195+…+199) K6)</t>
  </si>
  <si>
    <t>Mezőszemerei Óvoda 2017. évi funkciónkénti bevételei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</si>
</sst>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16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1" sqref="C11:C2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8.25390625" style="0" customWidth="1"/>
    <col min="4" max="4" width="20.125" style="0" customWidth="1"/>
    <col min="5" max="5" width="19.875" style="0" customWidth="1"/>
    <col min="6" max="6" width="13.25390625" style="0" customWidth="1"/>
  </cols>
  <sheetData>
    <row r="1" spans="1:5" ht="12.75">
      <c r="A1" s="16" t="s">
        <v>113</v>
      </c>
      <c r="B1" s="17"/>
      <c r="C1" s="17"/>
      <c r="D1" s="17"/>
      <c r="E1" s="17"/>
    </row>
    <row r="2" spans="1:6" ht="60">
      <c r="A2" s="3" t="s">
        <v>1</v>
      </c>
      <c r="B2" s="3" t="s">
        <v>2</v>
      </c>
      <c r="C2" s="3" t="s">
        <v>53</v>
      </c>
      <c r="D2" s="3" t="s">
        <v>54</v>
      </c>
      <c r="E2" s="3" t="s">
        <v>55</v>
      </c>
      <c r="F2" s="8" t="s">
        <v>110</v>
      </c>
    </row>
    <row r="3" spans="1:5" ht="25.5">
      <c r="A3" s="2" t="s">
        <v>0</v>
      </c>
      <c r="B3" s="1" t="s">
        <v>3</v>
      </c>
      <c r="C3" s="4">
        <v>1886590</v>
      </c>
      <c r="D3" s="4">
        <v>1886590</v>
      </c>
      <c r="E3" s="4">
        <v>0</v>
      </c>
    </row>
    <row r="4" spans="1:5" ht="12.75">
      <c r="A4" s="2" t="s">
        <v>4</v>
      </c>
      <c r="B4" s="1" t="s">
        <v>5</v>
      </c>
      <c r="C4" s="4"/>
      <c r="D4" s="4"/>
      <c r="E4" s="4">
        <v>0</v>
      </c>
    </row>
    <row r="5" spans="1:5" ht="12.75">
      <c r="A5" s="2" t="s">
        <v>6</v>
      </c>
      <c r="B5" s="1" t="s">
        <v>7</v>
      </c>
      <c r="C5" s="4">
        <v>163520</v>
      </c>
      <c r="D5" s="4">
        <v>163520</v>
      </c>
      <c r="E5" s="4">
        <v>0</v>
      </c>
    </row>
    <row r="6" spans="1:5" ht="25.5">
      <c r="A6" s="2" t="s">
        <v>8</v>
      </c>
      <c r="B6" s="1" t="s">
        <v>9</v>
      </c>
      <c r="C6" s="4">
        <v>16050110</v>
      </c>
      <c r="D6" s="4">
        <v>16050110</v>
      </c>
      <c r="E6" s="4">
        <v>0</v>
      </c>
    </row>
    <row r="7" spans="1:5" ht="12.75">
      <c r="A7" s="5" t="s">
        <v>10</v>
      </c>
      <c r="B7" s="6" t="s">
        <v>11</v>
      </c>
      <c r="C7" s="7">
        <v>16050110</v>
      </c>
      <c r="D7" s="7">
        <v>16050110</v>
      </c>
      <c r="E7" s="7">
        <v>0</v>
      </c>
    </row>
    <row r="8" spans="1:5" ht="25.5">
      <c r="A8" s="5" t="s">
        <v>12</v>
      </c>
      <c r="B8" s="6" t="s">
        <v>13</v>
      </c>
      <c r="C8" s="7">
        <v>4692679</v>
      </c>
      <c r="D8" s="7">
        <v>4692679</v>
      </c>
      <c r="E8" s="7">
        <v>0</v>
      </c>
    </row>
    <row r="9" spans="1:5" ht="12.75">
      <c r="A9" s="2" t="s">
        <v>14</v>
      </c>
      <c r="B9" s="1" t="s">
        <v>15</v>
      </c>
      <c r="C9" s="4">
        <v>3554339</v>
      </c>
      <c r="D9" s="4">
        <v>3554339</v>
      </c>
      <c r="E9" s="4">
        <v>0</v>
      </c>
    </row>
    <row r="10" spans="1:5" ht="12.75">
      <c r="A10" s="2" t="s">
        <v>16</v>
      </c>
      <c r="B10" s="1" t="s">
        <v>17</v>
      </c>
      <c r="C10" s="4">
        <v>1138340</v>
      </c>
      <c r="D10" s="4">
        <v>1138340</v>
      </c>
      <c r="E10" s="4">
        <v>0</v>
      </c>
    </row>
    <row r="11" spans="1:5" ht="12.75">
      <c r="A11" s="2" t="s">
        <v>18</v>
      </c>
      <c r="B11" s="1" t="s">
        <v>19</v>
      </c>
      <c r="C11" s="4">
        <v>909395</v>
      </c>
      <c r="D11" s="4">
        <v>0</v>
      </c>
      <c r="E11" s="4">
        <v>909395</v>
      </c>
    </row>
    <row r="12" spans="1:5" ht="12.75">
      <c r="A12" s="14" t="s">
        <v>20</v>
      </c>
      <c r="B12" s="13" t="s">
        <v>21</v>
      </c>
      <c r="C12" s="15">
        <v>909395</v>
      </c>
      <c r="D12" s="15">
        <v>0</v>
      </c>
      <c r="E12" s="15">
        <v>909395</v>
      </c>
    </row>
    <row r="13" spans="1:5" ht="12.75">
      <c r="A13" s="2" t="s">
        <v>22</v>
      </c>
      <c r="B13" s="1" t="s">
        <v>23</v>
      </c>
      <c r="C13" s="4">
        <v>218810</v>
      </c>
      <c r="D13" s="4">
        <v>0</v>
      </c>
      <c r="E13" s="4">
        <v>218810</v>
      </c>
    </row>
    <row r="14" spans="1:5" ht="12.75">
      <c r="A14" s="2" t="s">
        <v>24</v>
      </c>
      <c r="B14" s="1" t="s">
        <v>25</v>
      </c>
      <c r="C14" s="4">
        <v>8721</v>
      </c>
      <c r="D14" s="4">
        <v>0</v>
      </c>
      <c r="E14" s="4">
        <v>8721</v>
      </c>
    </row>
    <row r="15" spans="1:5" ht="25.5">
      <c r="A15" s="2" t="s">
        <v>26</v>
      </c>
      <c r="B15" s="1" t="s">
        <v>27</v>
      </c>
      <c r="C15" s="4">
        <v>543540</v>
      </c>
      <c r="D15" s="4">
        <v>0</v>
      </c>
      <c r="E15" s="4">
        <v>543540</v>
      </c>
    </row>
    <row r="16" spans="1:5" ht="12.75">
      <c r="A16" s="2" t="s">
        <v>28</v>
      </c>
      <c r="B16" s="1" t="s">
        <v>29</v>
      </c>
      <c r="C16" s="4">
        <v>225826</v>
      </c>
      <c r="D16" s="4">
        <v>0</v>
      </c>
      <c r="E16" s="4">
        <v>225826</v>
      </c>
    </row>
    <row r="17" spans="1:5" ht="25.5">
      <c r="A17" s="14" t="s">
        <v>30</v>
      </c>
      <c r="B17" s="13" t="s">
        <v>31</v>
      </c>
      <c r="C17" s="15">
        <v>996897</v>
      </c>
      <c r="D17" s="15">
        <v>0</v>
      </c>
      <c r="E17" s="15">
        <v>996897</v>
      </c>
    </row>
    <row r="18" spans="1:5" ht="25.5">
      <c r="A18" s="2" t="s">
        <v>33</v>
      </c>
      <c r="B18" s="1" t="s">
        <v>34</v>
      </c>
      <c r="C18" s="4">
        <v>311271</v>
      </c>
      <c r="D18" s="4">
        <v>0</v>
      </c>
      <c r="E18" s="4">
        <v>311271</v>
      </c>
    </row>
    <row r="19" spans="1:5" ht="12.75">
      <c r="A19" s="2">
        <v>59</v>
      </c>
      <c r="B19" s="1" t="s">
        <v>114</v>
      </c>
      <c r="C19" s="4">
        <v>15372</v>
      </c>
      <c r="D19" s="4">
        <v>0</v>
      </c>
      <c r="E19" s="4">
        <v>15372</v>
      </c>
    </row>
    <row r="20" spans="1:5" ht="25.5">
      <c r="A20" s="2" t="s">
        <v>35</v>
      </c>
      <c r="B20" s="1" t="s">
        <v>36</v>
      </c>
      <c r="C20" s="4">
        <v>326643</v>
      </c>
      <c r="D20" s="4">
        <v>0</v>
      </c>
      <c r="E20" s="4">
        <v>326643</v>
      </c>
    </row>
    <row r="21" spans="1:5" ht="12.75">
      <c r="A21" s="5" t="s">
        <v>37</v>
      </c>
      <c r="B21" s="6" t="s">
        <v>38</v>
      </c>
      <c r="C21" s="7">
        <v>2232935</v>
      </c>
      <c r="D21" s="7">
        <v>0</v>
      </c>
      <c r="E21" s="7">
        <v>2232935</v>
      </c>
    </row>
    <row r="22" spans="1:5" ht="25.5">
      <c r="A22" s="10">
        <v>196</v>
      </c>
      <c r="B22" s="11" t="s">
        <v>115</v>
      </c>
      <c r="C22" s="12">
        <v>11732</v>
      </c>
      <c r="D22" s="12"/>
      <c r="E22" s="12">
        <v>11732</v>
      </c>
    </row>
    <row r="23" spans="1:5" ht="25.5">
      <c r="A23" s="10">
        <v>199</v>
      </c>
      <c r="B23" s="11" t="s">
        <v>116</v>
      </c>
      <c r="C23" s="12">
        <v>3168</v>
      </c>
      <c r="D23" s="12"/>
      <c r="E23" s="12">
        <v>3168</v>
      </c>
    </row>
    <row r="24" spans="1:5" ht="12.75">
      <c r="A24" s="5">
        <v>200</v>
      </c>
      <c r="B24" s="13" t="s">
        <v>117</v>
      </c>
      <c r="C24" s="7">
        <v>14900</v>
      </c>
      <c r="D24" s="7"/>
      <c r="E24" s="7">
        <v>14900</v>
      </c>
    </row>
    <row r="25" spans="1:5" ht="25.5">
      <c r="A25" s="5" t="s">
        <v>39</v>
      </c>
      <c r="B25" s="6" t="s">
        <v>40</v>
      </c>
      <c r="C25" s="7">
        <f>SUM(D25:E25)</f>
        <v>22990624</v>
      </c>
      <c r="D25" s="7">
        <f>SUM(D7+D8)</f>
        <v>20742789</v>
      </c>
      <c r="E25" s="7">
        <f>SUM(E21+E24)</f>
        <v>2247835</v>
      </c>
    </row>
    <row r="26" spans="1:5" ht="12.75">
      <c r="A26" s="5" t="s">
        <v>56</v>
      </c>
      <c r="B26" s="6" t="s">
        <v>57</v>
      </c>
      <c r="C26" s="7">
        <f>SUM(D26:E26)</f>
        <v>22990624</v>
      </c>
      <c r="D26" s="7">
        <f>SUM(D8+D7)</f>
        <v>20742789</v>
      </c>
      <c r="E26" s="7">
        <f>SUM(E21+E24)</f>
        <v>2247835</v>
      </c>
    </row>
    <row r="27" spans="1:5" ht="25.5">
      <c r="A27" s="2" t="s">
        <v>58</v>
      </c>
      <c r="B27" s="1" t="s">
        <v>59</v>
      </c>
      <c r="C27" s="4">
        <v>3</v>
      </c>
      <c r="D27" s="4">
        <v>3</v>
      </c>
      <c r="E27" s="4">
        <v>0</v>
      </c>
    </row>
    <row r="28" spans="1:5" ht="25.5">
      <c r="A28" s="2" t="s">
        <v>60</v>
      </c>
      <c r="B28" s="1" t="s">
        <v>61</v>
      </c>
      <c r="C28" s="4">
        <v>2</v>
      </c>
      <c r="D28" s="4">
        <v>2</v>
      </c>
      <c r="E28" s="4">
        <v>0</v>
      </c>
    </row>
  </sheetData>
  <sheetProtection/>
  <mergeCells count="1">
    <mergeCell ref="A1:E1"/>
  </mergeCells>
  <printOptions/>
  <pageMargins left="0.7480314960629921" right="0.7480314960629921" top="0.31496062992125984" bottom="0.5118110236220472" header="0.31496062992125984" footer="0.5118110236220472"/>
  <pageSetup horizontalDpi="300" verticalDpi="300" orientation="landscape" r:id="rId1"/>
  <headerFooter alignWithMargins="0">
    <oddHeader>&amp;L&amp;C&amp;RÉrték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4.875" style="0" customWidth="1"/>
    <col min="4" max="4" width="15.25390625" style="0" customWidth="1"/>
    <col min="5" max="5" width="15.75390625" style="0" customWidth="1"/>
    <col min="6" max="6" width="18.25390625" style="0" customWidth="1"/>
    <col min="7" max="7" width="12.25390625" style="0" customWidth="1"/>
  </cols>
  <sheetData>
    <row r="1" spans="1:6" ht="12.75">
      <c r="A1" s="16" t="s">
        <v>118</v>
      </c>
      <c r="B1" s="17"/>
      <c r="C1" s="17"/>
      <c r="D1" s="17"/>
      <c r="E1" s="17"/>
      <c r="F1" s="17"/>
    </row>
    <row r="2" spans="1:7" ht="150">
      <c r="A2" s="3"/>
      <c r="B2" s="3" t="s">
        <v>2</v>
      </c>
      <c r="C2" s="3" t="s">
        <v>53</v>
      </c>
      <c r="D2" s="3" t="s">
        <v>62</v>
      </c>
      <c r="E2" s="3" t="s">
        <v>63</v>
      </c>
      <c r="F2" s="3" t="s">
        <v>55</v>
      </c>
      <c r="G2" s="8" t="s">
        <v>111</v>
      </c>
    </row>
    <row r="3" spans="1:7" ht="25.5">
      <c r="A3" s="2" t="s">
        <v>41</v>
      </c>
      <c r="B3" s="1" t="s">
        <v>42</v>
      </c>
      <c r="C3" s="4">
        <v>11</v>
      </c>
      <c r="D3" s="4">
        <v>0</v>
      </c>
      <c r="E3" s="4">
        <v>0</v>
      </c>
      <c r="F3" s="4">
        <v>11</v>
      </c>
      <c r="G3" s="9"/>
    </row>
    <row r="4" spans="1:6" ht="25.5">
      <c r="A4" s="2" t="s">
        <v>43</v>
      </c>
      <c r="B4" s="1" t="s">
        <v>44</v>
      </c>
      <c r="C4" s="4">
        <v>11</v>
      </c>
      <c r="D4" s="4">
        <v>0</v>
      </c>
      <c r="E4" s="4">
        <v>0</v>
      </c>
      <c r="F4" s="4">
        <v>11</v>
      </c>
    </row>
    <row r="5" spans="1:6" ht="25.5">
      <c r="A5" s="2" t="s">
        <v>45</v>
      </c>
      <c r="B5" s="1" t="s">
        <v>46</v>
      </c>
      <c r="C5" s="4">
        <v>3</v>
      </c>
      <c r="D5" s="4">
        <v>0</v>
      </c>
      <c r="E5" s="4">
        <v>0</v>
      </c>
      <c r="F5" s="4">
        <v>3</v>
      </c>
    </row>
    <row r="6" spans="1:6" ht="38.25">
      <c r="A6" s="5" t="s">
        <v>47</v>
      </c>
      <c r="B6" s="6" t="s">
        <v>48</v>
      </c>
      <c r="C6" s="7">
        <v>3</v>
      </c>
      <c r="D6" s="7">
        <v>0</v>
      </c>
      <c r="E6" s="7">
        <v>0</v>
      </c>
      <c r="F6" s="7">
        <v>3</v>
      </c>
    </row>
    <row r="7" spans="1:6" ht="25.5">
      <c r="A7" s="5" t="s">
        <v>49</v>
      </c>
      <c r="B7" s="6" t="s">
        <v>50</v>
      </c>
      <c r="C7" s="7">
        <v>14</v>
      </c>
      <c r="D7" s="7">
        <v>0</v>
      </c>
      <c r="E7" s="7">
        <v>0</v>
      </c>
      <c r="F7" s="7">
        <v>14</v>
      </c>
    </row>
    <row r="8" spans="1:6" ht="25.5">
      <c r="A8" s="2" t="s">
        <v>64</v>
      </c>
      <c r="B8" s="1" t="s">
        <v>51</v>
      </c>
      <c r="C8" s="4">
        <v>22429</v>
      </c>
      <c r="D8" s="4">
        <v>22429</v>
      </c>
      <c r="E8" s="4">
        <v>0</v>
      </c>
      <c r="F8" s="4">
        <v>0</v>
      </c>
    </row>
    <row r="9" spans="1:6" ht="12.75">
      <c r="A9" s="2" t="s">
        <v>65</v>
      </c>
      <c r="B9" s="1" t="s">
        <v>66</v>
      </c>
      <c r="C9" s="4">
        <v>22429</v>
      </c>
      <c r="D9" s="4">
        <v>22429</v>
      </c>
      <c r="E9" s="4">
        <v>0</v>
      </c>
      <c r="F9" s="4">
        <v>0</v>
      </c>
    </row>
    <row r="10" spans="1:6" ht="12.75">
      <c r="A10" s="2" t="s">
        <v>67</v>
      </c>
      <c r="B10" s="1" t="s">
        <v>52</v>
      </c>
      <c r="C10" s="4">
        <v>22984499</v>
      </c>
      <c r="D10" s="4">
        <v>22984499</v>
      </c>
      <c r="E10" s="4">
        <v>0</v>
      </c>
      <c r="F10" s="4">
        <v>0</v>
      </c>
    </row>
    <row r="11" spans="1:6" ht="25.5">
      <c r="A11" s="2" t="s">
        <v>68</v>
      </c>
      <c r="B11" s="1" t="s">
        <v>69</v>
      </c>
      <c r="C11" s="4">
        <v>23006928</v>
      </c>
      <c r="D11" s="4">
        <v>23006928</v>
      </c>
      <c r="E11" s="4">
        <v>0</v>
      </c>
      <c r="F11" s="4">
        <v>0</v>
      </c>
    </row>
    <row r="12" spans="1:6" ht="25.5">
      <c r="A12" s="5" t="s">
        <v>70</v>
      </c>
      <c r="B12" s="6" t="s">
        <v>71</v>
      </c>
      <c r="C12" s="7">
        <v>23006928</v>
      </c>
      <c r="D12" s="7">
        <v>23006928</v>
      </c>
      <c r="E12" s="7">
        <v>0</v>
      </c>
      <c r="F12" s="7">
        <v>0</v>
      </c>
    </row>
    <row r="13" spans="1:6" ht="12.75">
      <c r="A13" s="5" t="s">
        <v>72</v>
      </c>
      <c r="B13" s="6" t="s">
        <v>73</v>
      </c>
      <c r="C13" s="7">
        <f>SUM(D13:F13)</f>
        <v>23006942</v>
      </c>
      <c r="D13" s="7">
        <v>23006928</v>
      </c>
      <c r="E13" s="7">
        <v>0</v>
      </c>
      <c r="F13" s="7">
        <v>14</v>
      </c>
    </row>
  </sheetData>
  <sheetProtection/>
  <mergeCells count="1">
    <mergeCell ref="A1:F1"/>
  </mergeCells>
  <printOptions/>
  <pageMargins left="0.7480314960629921" right="0.32" top="0.984251968503937" bottom="0.984251968503937" header="0.5118110236220472" footer="0.5118110236220472"/>
  <pageSetup horizontalDpi="300" verticalDpi="300" orientation="landscape" r:id="rId1"/>
  <headerFooter alignWithMargins="0">
    <oddHeader>&amp;L&amp;C&amp;RÉrték típus: Forint</oddHeader>
    <oddFooter>&amp;LAdatellenőrző kód: 1c48-564e23-4a536e-69-30a-91f-544c175-56-72-1b&amp;C&amp;R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5.00390625" style="0" customWidth="1"/>
    <col min="2" max="2" width="34.00390625" style="0" customWidth="1"/>
    <col min="3" max="3" width="15.125" style="0" customWidth="1"/>
    <col min="4" max="4" width="15.75390625" style="0" customWidth="1"/>
    <col min="5" max="5" width="12.75390625" style="0" customWidth="1"/>
    <col min="6" max="6" width="11.625" style="0" customWidth="1"/>
  </cols>
  <sheetData>
    <row r="1" spans="1:6" ht="12.75">
      <c r="A1" s="16" t="s">
        <v>112</v>
      </c>
      <c r="B1" s="17"/>
      <c r="C1" s="17"/>
      <c r="D1" s="17"/>
      <c r="E1" s="17"/>
      <c r="F1" t="s">
        <v>109</v>
      </c>
    </row>
    <row r="2" spans="1:5" ht="30">
      <c r="A2" s="3" t="s">
        <v>1</v>
      </c>
      <c r="B2" s="3" t="s">
        <v>2</v>
      </c>
      <c r="C2" s="3" t="s">
        <v>74</v>
      </c>
      <c r="D2" s="3" t="s">
        <v>75</v>
      </c>
      <c r="E2" s="3" t="s">
        <v>76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2.75">
      <c r="A4" s="2" t="s">
        <v>32</v>
      </c>
      <c r="B4" s="1" t="s">
        <v>77</v>
      </c>
      <c r="C4" s="4">
        <v>17055</v>
      </c>
      <c r="D4" s="4">
        <v>0</v>
      </c>
      <c r="E4" s="4"/>
    </row>
    <row r="5" spans="1:5" ht="25.5">
      <c r="A5" s="5" t="s">
        <v>33</v>
      </c>
      <c r="B5" s="6" t="s">
        <v>78</v>
      </c>
      <c r="C5" s="7">
        <v>17055</v>
      </c>
      <c r="D5" s="7">
        <v>0</v>
      </c>
      <c r="E5" s="7"/>
    </row>
    <row r="6" spans="1:5" ht="12.75">
      <c r="A6" s="2" t="s">
        <v>79</v>
      </c>
      <c r="B6" s="1" t="s">
        <v>80</v>
      </c>
      <c r="C6" s="4">
        <v>5374</v>
      </c>
      <c r="D6" s="4">
        <v>0</v>
      </c>
      <c r="E6" s="4">
        <v>16318</v>
      </c>
    </row>
    <row r="7" spans="1:5" ht="12.75">
      <c r="A7" s="5" t="s">
        <v>81</v>
      </c>
      <c r="B7" s="6" t="s">
        <v>82</v>
      </c>
      <c r="C7" s="7">
        <v>5374</v>
      </c>
      <c r="D7" s="7">
        <v>0</v>
      </c>
      <c r="E7" s="7">
        <v>16318</v>
      </c>
    </row>
    <row r="8" spans="1:5" ht="12.75">
      <c r="A8" s="5" t="s">
        <v>83</v>
      </c>
      <c r="B8" s="6" t="s">
        <v>84</v>
      </c>
      <c r="C8" s="7">
        <v>22429</v>
      </c>
      <c r="D8" s="7">
        <v>0</v>
      </c>
      <c r="E8" s="7">
        <v>16318</v>
      </c>
    </row>
    <row r="9" spans="1:5" ht="25.5">
      <c r="A9" s="5" t="s">
        <v>85</v>
      </c>
      <c r="B9" s="6" t="s">
        <v>86</v>
      </c>
      <c r="C9" s="7">
        <v>22429</v>
      </c>
      <c r="D9" s="7">
        <v>0</v>
      </c>
      <c r="E9" s="7">
        <v>16318</v>
      </c>
    </row>
    <row r="10" spans="1:5" ht="38.25">
      <c r="A10" s="2" t="s">
        <v>87</v>
      </c>
      <c r="B10" s="1" t="s">
        <v>88</v>
      </c>
      <c r="C10" s="4">
        <v>15000</v>
      </c>
      <c r="D10" s="4">
        <v>0</v>
      </c>
      <c r="E10" s="4">
        <v>14665</v>
      </c>
    </row>
    <row r="11" spans="1:5" ht="38.25">
      <c r="A11" s="5" t="s">
        <v>89</v>
      </c>
      <c r="B11" s="6" t="s">
        <v>90</v>
      </c>
      <c r="C11" s="7">
        <v>15000</v>
      </c>
      <c r="D11" s="7">
        <v>0</v>
      </c>
      <c r="E11" s="7">
        <v>14665</v>
      </c>
    </row>
    <row r="12" spans="1:5" ht="12.75">
      <c r="A12" s="2" t="s">
        <v>91</v>
      </c>
      <c r="B12" s="1" t="s">
        <v>92</v>
      </c>
      <c r="C12" s="4">
        <v>-3178000</v>
      </c>
      <c r="D12" s="4">
        <v>0</v>
      </c>
      <c r="E12" s="4">
        <v>-3439644</v>
      </c>
    </row>
    <row r="13" spans="1:5" ht="12.75">
      <c r="A13" s="2" t="s">
        <v>93</v>
      </c>
      <c r="B13" s="1" t="s">
        <v>94</v>
      </c>
      <c r="C13" s="4">
        <v>-261644</v>
      </c>
      <c r="D13" s="4">
        <v>0</v>
      </c>
      <c r="E13" s="4">
        <v>3418691</v>
      </c>
    </row>
    <row r="14" spans="1:5" ht="12.75">
      <c r="A14" s="5" t="s">
        <v>95</v>
      </c>
      <c r="B14" s="6" t="s">
        <v>96</v>
      </c>
      <c r="C14" s="7">
        <v>-3424644</v>
      </c>
      <c r="D14" s="7">
        <v>0</v>
      </c>
      <c r="E14" s="7">
        <v>-6288</v>
      </c>
    </row>
    <row r="15" spans="1:5" ht="25.5">
      <c r="A15" s="2" t="s">
        <v>97</v>
      </c>
      <c r="B15" s="1" t="s">
        <v>98</v>
      </c>
      <c r="C15" s="4">
        <v>275073</v>
      </c>
      <c r="D15" s="4">
        <v>0</v>
      </c>
      <c r="E15" s="4">
        <v>22606</v>
      </c>
    </row>
    <row r="16" spans="1:5" ht="25.5">
      <c r="A16" s="5" t="s">
        <v>99</v>
      </c>
      <c r="B16" s="6" t="s">
        <v>100</v>
      </c>
      <c r="C16" s="7">
        <v>275073</v>
      </c>
      <c r="D16" s="7">
        <v>0</v>
      </c>
      <c r="E16" s="7">
        <v>22606</v>
      </c>
    </row>
    <row r="17" spans="1:5" ht="25.5">
      <c r="A17" s="5" t="s">
        <v>101</v>
      </c>
      <c r="B17" s="6" t="s">
        <v>102</v>
      </c>
      <c r="C17" s="7">
        <v>275073</v>
      </c>
      <c r="D17" s="7">
        <v>0</v>
      </c>
      <c r="E17" s="7">
        <v>22606</v>
      </c>
    </row>
    <row r="18" spans="1:5" ht="25.5">
      <c r="A18" s="2" t="s">
        <v>103</v>
      </c>
      <c r="B18" s="1" t="s">
        <v>104</v>
      </c>
      <c r="C18" s="4">
        <v>3172000</v>
      </c>
      <c r="D18" s="4">
        <v>0</v>
      </c>
      <c r="E18" s="4"/>
    </row>
    <row r="19" spans="1:5" ht="25.5">
      <c r="A19" s="5" t="s">
        <v>105</v>
      </c>
      <c r="B19" s="6" t="s">
        <v>106</v>
      </c>
      <c r="C19" s="7">
        <v>3172000</v>
      </c>
      <c r="D19" s="7">
        <v>0</v>
      </c>
      <c r="E19" s="7"/>
    </row>
    <row r="20" spans="1:5" ht="12.75">
      <c r="A20" s="5" t="s">
        <v>107</v>
      </c>
      <c r="B20" s="6" t="s">
        <v>108</v>
      </c>
      <c r="C20" s="7">
        <v>22429</v>
      </c>
      <c r="D20" s="7">
        <v>0</v>
      </c>
      <c r="E20" s="7">
        <v>16318</v>
      </c>
    </row>
  </sheetData>
  <sheetProtection/>
  <mergeCells count="1">
    <mergeCell ref="A1:E1"/>
  </mergeCells>
  <printOptions/>
  <pageMargins left="0.2755905511811024" right="0.7480314960629921" top="0.984251968503937" bottom="0.5511811023622047" header="0.5118110236220472" footer="0.5118110236220472"/>
  <pageSetup horizontalDpi="300" verticalDpi="300" orientation="portrait" r:id="rId1"/>
  <headerFooter alignWithMargins="0">
    <oddHeader>&amp;L&amp;C&amp;RÉrték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Mezőszemere önkormányzat</cp:lastModifiedBy>
  <cp:lastPrinted>2018-03-29T10:56:15Z</cp:lastPrinted>
  <dcterms:created xsi:type="dcterms:W3CDTF">2010-05-29T08:47:41Z</dcterms:created>
  <dcterms:modified xsi:type="dcterms:W3CDTF">2018-05-14T06:37:44Z</dcterms:modified>
  <cp:category/>
  <cp:version/>
  <cp:contentType/>
  <cp:contentStatus/>
</cp:coreProperties>
</file>