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<sst xmlns="http://schemas.openxmlformats.org/spreadsheetml/2006/main" count="62" uniqueCount="50">
  <si>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</si>
  <si>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</si>
  <si>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</si>
  <si>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</si>
  <si>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</si>
  <si>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</si>
  <si>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</si>
  <si>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</si>
  <si>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</si>
  <si>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</si>
  <si>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</si>
  <si>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</si>
  <si>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</si>
  <si>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</si>
  <si>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</si>
  <si>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</si>
  <si>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</si>
  <si>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</si>
  <si>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</si>
  <si>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Tárgyi eszközök, immat.javak értékesítése: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</si>
  <si>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</si>
  <si>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</si>
  <si>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</si>
  <si>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</si>
  <si>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</si>
  <si>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</si>
  <si>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</si>
  <si>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</si>
  <si>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</si>
  <si>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</si>
  <si>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</si>
  <si>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</si>
  <si>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</si>
  <si>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</si>
  <si>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</si>
  <si>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</si>
  <si>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tartalék</t>
  </si>
  <si>
    <t>Felhalmozási kiadások összesen: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</si>
  <si>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</si>
  <si>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</si>
  <si>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</si>
  <si>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</si>
  <si>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2015.évi terv</t>
  </si>
  <si>
    <t>Felhalmozási célú pénze.átadás Áh-n kívülre</t>
  </si>
  <si>
    <t>11.</t>
  </si>
  <si>
    <t xml:space="preserve">Támogatés értékű felhalmozási bevétel </t>
  </si>
  <si>
    <t>12.</t>
  </si>
  <si>
    <t>E.i.mód.</t>
  </si>
  <si>
    <t>2015.évi tény</t>
  </si>
  <si>
    <t>%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</si>
</sst>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8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0" fillId="0" borderId="10" xfId="60" applyNumberFormat="1" applyFont="1" applyBorder="1" applyAlignment="1">
      <alignment horizontal="center"/>
    </xf>
    <xf numFmtId="3" fontId="2" fillId="0" borderId="10" xfId="6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left" vertical="center"/>
    </xf>
    <xf numFmtId="3" fontId="2" fillId="2" borderId="10" xfId="6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2" fontId="0" fillId="0" borderId="10" xfId="0" applyNumberFormat="1" applyFont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5"/>
  <sheetViews>
    <sheetView tabSelected="1" view="pageLayout" zoomScaleNormal="110" zoomScaleSheetLayoutView="100" workbookViewId="0" topLeftCell="A1">
      <selection activeCell="F5" sqref="F5"/>
    </sheetView>
  </sheetViews>
  <sheetFormatPr defaultColWidth="9.140625" defaultRowHeight="12.75"/>
  <cols>
    <col min="1" max="1" width="5.7109375" style="38" customWidth="1"/>
    <col min="2" max="2" width="42.00390625" style="38" customWidth="1"/>
    <col min="3" max="3" width="9.7109375" style="38" customWidth="1"/>
    <col min="4" max="5" width="9.140625" style="28" customWidth="1"/>
    <col min="6" max="6" width="10.7109375" style="28" customWidth="1"/>
  </cols>
  <sheetData>
    <row r="3" spans="1:6" s="1" customFormat="1" ht="25.5">
      <c r="A3" s="13" t="s">
        <v>0</v>
      </c>
      <c r="B3" s="13" t="s">
        <v>1</v>
      </c>
      <c r="C3" s="14" t="s">
        <v>42</v>
      </c>
      <c r="D3" s="14" t="s">
        <v>47</v>
      </c>
      <c r="E3" s="14" t="s">
        <v>48</v>
      </c>
      <c r="F3" s="14" t="s">
        <v>49</v>
      </c>
    </row>
    <row r="4" spans="1:6" s="1" customFormat="1" ht="14.25">
      <c r="A4" s="2"/>
      <c r="B4" s="15" t="s">
        <v>2</v>
      </c>
      <c r="C4" s="16"/>
      <c r="D4" s="16"/>
      <c r="E4" s="16"/>
      <c r="F4" s="16"/>
    </row>
    <row r="5" spans="1:6" ht="12.75">
      <c r="A5" s="3" t="s">
        <v>3</v>
      </c>
      <c r="B5" s="17" t="s">
        <v>8</v>
      </c>
      <c r="C5" s="18">
        <v>0</v>
      </c>
      <c r="D5" s="18">
        <v>0</v>
      </c>
      <c r="E5" s="18">
        <v>0</v>
      </c>
      <c r="F5" s="18"/>
    </row>
    <row r="6" spans="1:6" ht="12.75">
      <c r="A6" s="3" t="s">
        <v>4</v>
      </c>
      <c r="B6" s="17" t="s">
        <v>10</v>
      </c>
      <c r="C6" s="18">
        <v>0</v>
      </c>
      <c r="D6" s="18">
        <v>0</v>
      </c>
      <c r="E6" s="18">
        <v>0</v>
      </c>
      <c r="F6" s="18"/>
    </row>
    <row r="7" spans="1:6" ht="12.75">
      <c r="A7" s="3" t="s">
        <v>5</v>
      </c>
      <c r="B7" s="19" t="s">
        <v>12</v>
      </c>
      <c r="C7" s="18">
        <v>0</v>
      </c>
      <c r="D7" s="18">
        <v>0</v>
      </c>
      <c r="E7" s="18">
        <v>0</v>
      </c>
      <c r="F7" s="18"/>
    </row>
    <row r="8" spans="1:6" ht="12.75">
      <c r="A8" s="4" t="s">
        <v>6</v>
      </c>
      <c r="B8" s="20" t="s">
        <v>14</v>
      </c>
      <c r="C8" s="21">
        <v>0</v>
      </c>
      <c r="D8" s="21">
        <v>0</v>
      </c>
      <c r="E8" s="21">
        <v>0</v>
      </c>
      <c r="F8" s="18"/>
    </row>
    <row r="9" spans="1:6" ht="12.75">
      <c r="A9" s="3" t="s">
        <v>7</v>
      </c>
      <c r="B9" s="17" t="s">
        <v>16</v>
      </c>
      <c r="C9" s="18">
        <v>0</v>
      </c>
      <c r="D9" s="18">
        <v>0</v>
      </c>
      <c r="E9" s="18">
        <v>0</v>
      </c>
      <c r="F9" s="18"/>
    </row>
    <row r="10" spans="1:6" ht="12.75">
      <c r="A10" s="3" t="s">
        <v>9</v>
      </c>
      <c r="B10" s="17" t="s">
        <v>18</v>
      </c>
      <c r="C10" s="18">
        <v>0</v>
      </c>
      <c r="D10" s="18">
        <v>0</v>
      </c>
      <c r="E10" s="18">
        <v>0</v>
      </c>
      <c r="F10" s="18"/>
    </row>
    <row r="11" spans="1:6" ht="12.75">
      <c r="A11" s="4" t="s">
        <v>11</v>
      </c>
      <c r="B11" s="22" t="s">
        <v>19</v>
      </c>
      <c r="C11" s="21">
        <v>0</v>
      </c>
      <c r="D11" s="21">
        <v>0</v>
      </c>
      <c r="E11" s="21">
        <v>0</v>
      </c>
      <c r="F11" s="18"/>
    </row>
    <row r="12" spans="1:6" ht="12.75">
      <c r="A12" s="3" t="s">
        <v>13</v>
      </c>
      <c r="B12" s="19" t="s">
        <v>20</v>
      </c>
      <c r="C12" s="18">
        <v>0</v>
      </c>
      <c r="D12" s="18">
        <v>0</v>
      </c>
      <c r="E12" s="18">
        <v>0</v>
      </c>
      <c r="F12" s="18"/>
    </row>
    <row r="13" spans="1:6" ht="12.75">
      <c r="A13" s="3" t="s">
        <v>15</v>
      </c>
      <c r="B13" s="19" t="s">
        <v>40</v>
      </c>
      <c r="C13" s="23">
        <v>600</v>
      </c>
      <c r="D13" s="18">
        <v>600</v>
      </c>
      <c r="E13" s="18">
        <v>172</v>
      </c>
      <c r="F13" s="39">
        <f>E13/D13</f>
        <v>0.2866666666666667</v>
      </c>
    </row>
    <row r="14" spans="1:6" ht="12.75">
      <c r="A14" s="4" t="s">
        <v>17</v>
      </c>
      <c r="B14" s="20" t="s">
        <v>23</v>
      </c>
      <c r="C14" s="24">
        <v>600</v>
      </c>
      <c r="D14" s="21">
        <v>600</v>
      </c>
      <c r="E14" s="21">
        <f>SUM(E12:E13)</f>
        <v>172</v>
      </c>
      <c r="F14" s="41">
        <f>E14/D14</f>
        <v>0.2866666666666667</v>
      </c>
    </row>
    <row r="15" spans="1:6" ht="12.75">
      <c r="A15" s="3" t="s">
        <v>44</v>
      </c>
      <c r="B15" s="19" t="s">
        <v>45</v>
      </c>
      <c r="C15" s="18">
        <v>11095</v>
      </c>
      <c r="D15" s="18">
        <v>4308</v>
      </c>
      <c r="E15" s="18">
        <v>0</v>
      </c>
      <c r="F15" s="18"/>
    </row>
    <row r="16" spans="1:6" s="5" customFormat="1" ht="12.75">
      <c r="A16" s="4" t="s">
        <v>46</v>
      </c>
      <c r="B16" s="22" t="s">
        <v>27</v>
      </c>
      <c r="C16" s="24">
        <f>C15</f>
        <v>11095</v>
      </c>
      <c r="D16" s="21">
        <v>4308</v>
      </c>
      <c r="E16" s="21">
        <f>SUM(E15)</f>
        <v>0</v>
      </c>
      <c r="F16" s="18"/>
    </row>
    <row r="17" spans="1:6" ht="12.75">
      <c r="A17" s="3" t="s">
        <v>21</v>
      </c>
      <c r="B17" s="17" t="s">
        <v>28</v>
      </c>
      <c r="C17" s="18">
        <v>0</v>
      </c>
      <c r="D17" s="18">
        <v>0</v>
      </c>
      <c r="E17" s="18">
        <v>0</v>
      </c>
      <c r="F17" s="18"/>
    </row>
    <row r="18" spans="1:6" ht="12.75">
      <c r="A18" s="3" t="s">
        <v>22</v>
      </c>
      <c r="B18" s="17" t="s">
        <v>29</v>
      </c>
      <c r="C18" s="18">
        <v>0</v>
      </c>
      <c r="D18" s="18">
        <v>0</v>
      </c>
      <c r="E18" s="18">
        <v>0</v>
      </c>
      <c r="F18" s="18"/>
    </row>
    <row r="19" spans="1:6" ht="25.5">
      <c r="A19" s="4" t="s">
        <v>24</v>
      </c>
      <c r="B19" s="22" t="s">
        <v>39</v>
      </c>
      <c r="C19" s="21">
        <v>0</v>
      </c>
      <c r="D19" s="21">
        <v>0</v>
      </c>
      <c r="E19" s="21">
        <v>0</v>
      </c>
      <c r="F19" s="18"/>
    </row>
    <row r="20" spans="1:6" ht="12.75">
      <c r="A20" s="3" t="s">
        <v>25</v>
      </c>
      <c r="B20" s="19" t="s">
        <v>38</v>
      </c>
      <c r="C20" s="18">
        <v>0</v>
      </c>
      <c r="D20" s="18">
        <v>0</v>
      </c>
      <c r="E20" s="18">
        <v>0</v>
      </c>
      <c r="F20" s="18"/>
    </row>
    <row r="21" spans="1:6" ht="12.75">
      <c r="A21" s="4" t="s">
        <v>26</v>
      </c>
      <c r="B21" s="20" t="s">
        <v>30</v>
      </c>
      <c r="C21" s="21">
        <v>0</v>
      </c>
      <c r="D21" s="21">
        <v>0</v>
      </c>
      <c r="E21" s="21">
        <v>0</v>
      </c>
      <c r="F21" s="18"/>
    </row>
    <row r="22" spans="1:6" ht="12.75">
      <c r="A22" s="6"/>
      <c r="B22" s="25" t="s">
        <v>31</v>
      </c>
      <c r="C22" s="26">
        <f>C8+C11+C14+C16+C19+C21</f>
        <v>11695</v>
      </c>
      <c r="D22" s="26">
        <f>D8+D11+D14+D16+D19+D21</f>
        <v>4908</v>
      </c>
      <c r="E22" s="26">
        <f>E8+E11+E14+E16+E19+E21</f>
        <v>172</v>
      </c>
      <c r="F22" s="40">
        <f>E22/D22</f>
        <v>0.03504482477587612</v>
      </c>
    </row>
    <row r="23" spans="1:6" ht="12.75">
      <c r="A23" s="7"/>
      <c r="B23" s="27"/>
      <c r="C23" s="28"/>
      <c r="D23" s="29"/>
      <c r="E23" s="29"/>
      <c r="F23" s="29"/>
    </row>
    <row r="24" spans="1:6" ht="12.75">
      <c r="A24" s="8"/>
      <c r="B24" s="30"/>
      <c r="C24" s="28"/>
      <c r="D24" s="31"/>
      <c r="E24" s="31"/>
      <c r="F24" s="31"/>
    </row>
    <row r="25" spans="1:6" ht="12.75">
      <c r="A25" s="8"/>
      <c r="B25" s="30"/>
      <c r="C25" s="28"/>
      <c r="D25" s="31"/>
      <c r="E25" s="31"/>
      <c r="F25" s="31"/>
    </row>
    <row r="26" spans="1:6" ht="12.75">
      <c r="A26" s="9"/>
      <c r="B26" s="32"/>
      <c r="C26" s="28"/>
      <c r="D26" s="33"/>
      <c r="E26" s="33"/>
      <c r="F26" s="33"/>
    </row>
    <row r="27" spans="1:6" ht="25.5">
      <c r="A27" s="10" t="s">
        <v>0</v>
      </c>
      <c r="B27" s="34" t="s">
        <v>1</v>
      </c>
      <c r="C27" s="14" t="s">
        <v>42</v>
      </c>
      <c r="D27" s="14" t="s">
        <v>47</v>
      </c>
      <c r="E27" s="14" t="s">
        <v>48</v>
      </c>
      <c r="F27" s="14" t="s">
        <v>49</v>
      </c>
    </row>
    <row r="28" spans="1:6" ht="12.75">
      <c r="A28" s="11"/>
      <c r="B28" s="35" t="s">
        <v>32</v>
      </c>
      <c r="C28" s="36"/>
      <c r="D28" s="36"/>
      <c r="E28" s="36"/>
      <c r="F28" s="36"/>
    </row>
    <row r="29" spans="1:6" ht="12.75">
      <c r="A29" s="4" t="s">
        <v>3</v>
      </c>
      <c r="B29" s="20" t="s">
        <v>33</v>
      </c>
      <c r="C29" s="24">
        <v>2180</v>
      </c>
      <c r="D29" s="21">
        <v>900</v>
      </c>
      <c r="E29" s="21">
        <v>623</v>
      </c>
      <c r="F29" s="41">
        <f>E29/D29</f>
        <v>0.6922222222222222</v>
      </c>
    </row>
    <row r="30" spans="1:6" ht="12.75">
      <c r="A30" s="4" t="s">
        <v>4</v>
      </c>
      <c r="B30" s="20" t="s">
        <v>34</v>
      </c>
      <c r="C30" s="24">
        <v>9505</v>
      </c>
      <c r="D30" s="21">
        <v>8995</v>
      </c>
      <c r="E30" s="21">
        <v>0</v>
      </c>
      <c r="F30" s="21">
        <f>E30/D30</f>
        <v>0</v>
      </c>
    </row>
    <row r="31" spans="1:6" ht="12.75">
      <c r="A31" s="3" t="s">
        <v>5</v>
      </c>
      <c r="B31" s="17" t="s">
        <v>35</v>
      </c>
      <c r="C31" s="23">
        <v>0</v>
      </c>
      <c r="D31" s="18">
        <v>0</v>
      </c>
      <c r="E31" s="18">
        <v>0</v>
      </c>
      <c r="F31" s="18"/>
    </row>
    <row r="32" spans="1:6" ht="12.75">
      <c r="A32" s="3" t="s">
        <v>6</v>
      </c>
      <c r="B32" s="19" t="s">
        <v>43</v>
      </c>
      <c r="C32" s="23">
        <v>0</v>
      </c>
      <c r="D32" s="18">
        <v>0</v>
      </c>
      <c r="E32" s="18">
        <v>0</v>
      </c>
      <c r="F32" s="18"/>
    </row>
    <row r="33" spans="1:6" ht="12.75">
      <c r="A33" s="3" t="s">
        <v>7</v>
      </c>
      <c r="B33" s="17" t="s">
        <v>41</v>
      </c>
      <c r="C33" s="23">
        <v>10</v>
      </c>
      <c r="D33" s="18">
        <v>20</v>
      </c>
      <c r="E33" s="18">
        <v>20</v>
      </c>
      <c r="F33" s="39">
        <f>E33/D33</f>
        <v>1</v>
      </c>
    </row>
    <row r="34" spans="1:6" ht="12.75">
      <c r="A34" s="3" t="s">
        <v>9</v>
      </c>
      <c r="B34" s="17" t="s">
        <v>36</v>
      </c>
      <c r="C34" s="23">
        <v>0</v>
      </c>
      <c r="D34" s="18">
        <v>0</v>
      </c>
      <c r="E34" s="18">
        <v>0</v>
      </c>
      <c r="F34" s="18"/>
    </row>
    <row r="35" spans="1:6" ht="12.75">
      <c r="A35" s="12"/>
      <c r="B35" s="37" t="s">
        <v>37</v>
      </c>
      <c r="C35" s="26">
        <f>SUM(C29:C34)</f>
        <v>11695</v>
      </c>
      <c r="D35" s="26">
        <f>SUM(D29:D34)</f>
        <v>9915</v>
      </c>
      <c r="E35" s="26">
        <f>SUM(E29:E34)</f>
        <v>643</v>
      </c>
      <c r="F35" s="42">
        <f>E35/D35</f>
        <v>0.064851235501765</v>
      </c>
    </row>
    <row r="39" ht="17.25" customHeight="1"/>
  </sheetData>
  <sheetProtection/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&amp;C4. melléklet
az 5/2016. (V.25.) önkormányzati rendelethez
Az önkormányzat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2016-05-19T22:56:06Z</cp:lastPrinted>
  <dcterms:created xsi:type="dcterms:W3CDTF">2014-01-24T13:07:24Z</dcterms:created>
  <dcterms:modified xsi:type="dcterms:W3CDTF">2016-05-19T22:56:07Z</dcterms:modified>
  <cp:category/>
  <cp:version/>
  <cp:contentType/>
  <cp:contentStatus/>
</cp:coreProperties>
</file>