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énzügy\"/>
    </mc:Choice>
  </mc:AlternateContent>
  <bookViews>
    <workbookView xWindow="0" yWindow="0" windowWidth="20490" windowHeight="7695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'5.2'!$A$1:$E$28</definedName>
  </definedNames>
  <calcPr calcId="162913"/>
</workbook>
</file>

<file path=xl/calcChain.xml><?xml version="1.0" encoding="utf-8"?>
<calcChain xmlns="http://schemas.openxmlformats.org/spreadsheetml/2006/main">
  <c r="C26" i="9" l="1"/>
  <c r="E26" i="9"/>
  <c r="C16" i="9"/>
  <c r="E16" i="9"/>
  <c r="C17" i="8"/>
  <c r="E28" i="8"/>
  <c r="E17" i="8"/>
</calcChain>
</file>

<file path=xl/sharedStrings.xml><?xml version="1.0" encoding="utf-8"?>
<sst xmlns="http://schemas.openxmlformats.org/spreadsheetml/2006/main" count="373" uniqueCount="304">
  <si>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</si>
  <si>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</si>
  <si>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</si>
  <si>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</si>
  <si>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</si>
  <si>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</si>
  <si>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</si>
  <si>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</si>
  <si>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</si>
  <si>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</si>
  <si>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</si>
  <si>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</si>
  <si>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</si>
  <si>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25</t>
  </si>
  <si>
    <t>28</t>
  </si>
  <si>
    <t>30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</si>
  <si>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</si>
  <si>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</si>
  <si>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</si>
  <si>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</si>
  <si>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</si>
  <si>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</si>
  <si>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</si>
  <si>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</si>
  <si>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</si>
  <si>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49</t>
  </si>
  <si>
    <t>59</t>
  </si>
  <si>
    <t>60</t>
  </si>
  <si>
    <t>200</t>
  </si>
  <si>
    <t>201</t>
  </si>
  <si>
    <t>05</t>
  </si>
  <si>
    <t>Működési célú költségvetési támogatások és kiegészítő támogatások (B115)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</si>
  <si>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</si>
  <si>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</si>
  <si>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</si>
  <si>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</si>
  <si>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</si>
  <si>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</si>
  <si>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</si>
  <si>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</si>
  <si>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</si>
  <si>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</si>
  <si>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</si>
  <si>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</si>
  <si>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</si>
  <si>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</si>
  <si>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</si>
  <si>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</si>
  <si>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Finanszírozási kiadások</t>
  </si>
  <si>
    <t>Finanszírozási bevételek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</si>
  <si>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</si>
  <si>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</si>
  <si>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</si>
  <si>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</si>
  <si>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</si>
  <si>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</si>
  <si>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</si>
  <si>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</si>
  <si>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</si>
  <si>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</si>
  <si>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</si>
  <si>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</si>
  <si>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</si>
  <si>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</si>
  <si>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</si>
  <si>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</si>
  <si>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</si>
  <si>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</si>
  <si>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</si>
  <si>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</si>
  <si>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</si>
  <si>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</si>
  <si>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</si>
  <si>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</si>
  <si>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</si>
  <si>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</si>
  <si>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</si>
  <si>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</si>
  <si>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</si>
  <si>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</si>
  <si>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</si>
  <si>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</si>
  <si>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</si>
  <si>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</si>
  <si>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</si>
  <si>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</si>
  <si>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</si>
  <si>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</si>
  <si>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</si>
  <si>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</si>
  <si>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</si>
  <si>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</si>
  <si>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</si>
  <si>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</si>
  <si>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</si>
  <si>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</si>
  <si>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</si>
  <si>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</si>
  <si>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</si>
  <si>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</si>
  <si>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</si>
  <si>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</si>
  <si>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</si>
  <si>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</si>
  <si>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</si>
  <si>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</si>
  <si>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</si>
  <si>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</si>
  <si>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</si>
  <si>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</si>
  <si>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</si>
  <si>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</si>
  <si>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</si>
  <si>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</si>
  <si>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</si>
  <si>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</si>
  <si>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</si>
  <si>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</si>
  <si>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</si>
  <si>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</si>
  <si>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</si>
  <si>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</si>
  <si>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</si>
  <si>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</si>
  <si>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</si>
  <si>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</si>
  <si>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</si>
  <si>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</si>
  <si>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</si>
  <si>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</si>
  <si>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</si>
  <si>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</si>
  <si>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</si>
  <si>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</si>
  <si>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</si>
  <si>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</si>
  <si>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</si>
  <si>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</si>
  <si>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</si>
  <si>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</si>
  <si>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</si>
  <si>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</si>
  <si>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</si>
  <si>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</si>
  <si>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Adatok ezer forintban !</t>
  </si>
  <si>
    <t>Egyéb finanszírozási kiadás</t>
  </si>
  <si>
    <t xml:space="preserve"> Adatok ezer  forintban !</t>
  </si>
  <si>
    <t>Céljuttatás, projektprémium (K1103)</t>
  </si>
  <si>
    <t>06</t>
  </si>
  <si>
    <t>17</t>
  </si>
  <si>
    <t>2016. évi módosított előirányzat</t>
  </si>
  <si>
    <t>2016. évi előirányzat</t>
  </si>
  <si>
    <t>Költségvetési  kiadások</t>
  </si>
  <si>
    <t>Eredeti előirányzat</t>
  </si>
  <si>
    <t>Módosított előirányzat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</si>
  <si>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</si>
  <si>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</si>
  <si>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</si>
  <si>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</si>
  <si>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</si>
  <si>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</si>
  <si>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</si>
  <si>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</si>
  <si>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</si>
  <si>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</si>
  <si>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</si>
  <si>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</si>
  <si>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</si>
  <si>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</si>
  <si>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</si>
  <si>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</si>
  <si>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</si>
  <si>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</si>
  <si>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37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</si>
  <si>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</si>
  <si>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</si>
  <si>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</si>
  <si>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</si>
  <si>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</si>
  <si>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</si>
  <si>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</si>
  <si>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</si>
  <si>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</si>
  <si>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</si>
  <si>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</si>
  <si>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</si>
  <si>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</si>
  <si>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</si>
  <si>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</si>
  <si>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</si>
  <si>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Egyéb dologi kiadások (K355)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</si>
  <si>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</si>
  <si>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</si>
  <si>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</si>
  <si>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</si>
  <si>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</si>
  <si>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</si>
  <si>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</si>
  <si>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</si>
  <si>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</si>
  <si>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</si>
  <si>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</si>
  <si>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</si>
  <si>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</si>
  <si>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</si>
  <si>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</si>
  <si>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</si>
  <si>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</si>
  <si>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</si>
  <si>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</si>
  <si>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</si>
  <si>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</si>
  <si>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</si>
  <si>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</si>
  <si>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</si>
  <si>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</si>
  <si>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</si>
  <si>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</si>
  <si>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</si>
  <si>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</si>
  <si>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</si>
  <si>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</si>
  <si>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Beruházások (=192+193+195+…+199) (K6)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</si>
  <si>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</si>
  <si>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</si>
  <si>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</si>
  <si>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</si>
  <si>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</si>
  <si>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</si>
  <si>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Egyéb felhalmozási célú támogatások államháztartáson belülre (=230+…+239) (K84)</t>
  </si>
  <si>
    <t>232</t>
  </si>
  <si>
    <t>ebből: fejezeti kezelésű előirányzatok EU-s programokra és azok hazai társfinanszírozása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</si>
  <si>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</si>
  <si>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</si>
  <si>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</si>
  <si>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</si>
  <si>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Költségvetési bevételek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</si>
  <si>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</si>
  <si>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</si>
  <si>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</si>
  <si>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</si>
  <si>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</si>
  <si>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</si>
  <si>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</si>
  <si>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</si>
  <si>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</si>
  <si>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</si>
  <si>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</si>
  <si>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</si>
  <si>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</si>
  <si>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</si>
  <si>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</si>
  <si>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</si>
  <si>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113</t>
  </si>
  <si>
    <t>ebből: telekadó (B34)</t>
  </si>
  <si>
    <t>117</t>
  </si>
  <si>
    <t>ebből: állandó jeleggel végzett iparűzési tevékenység után fizetett helyi iparűzési adó (B351)</t>
  </si>
  <si>
    <t>145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</si>
  <si>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</si>
  <si>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</si>
  <si>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</si>
  <si>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</si>
  <si>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</si>
  <si>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</si>
  <si>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</si>
  <si>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</si>
  <si>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</si>
  <si>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185</t>
  </si>
  <si>
    <t>187</t>
  </si>
  <si>
    <t>Közvetített szolgáltatások ellenértéke  (&gt;=191) (B403)</t>
  </si>
  <si>
    <t>192</t>
  </si>
  <si>
    <t>Tulajdonosi bevételek (&gt;=193+…+198) (B404)</t>
  </si>
  <si>
    <t>ebből: vadászati jog bérbeadásból származó bevétel (B404)</t>
  </si>
  <si>
    <t>Ellátási díjak (B405)</t>
  </si>
  <si>
    <t>Kiszámlázott általános forgalmi adó (B406)</t>
  </si>
  <si>
    <t>202</t>
  </si>
  <si>
    <t>Befektetett pénzügyi eszközökből származó bevételek (&gt;=203+204) (B4081)</t>
  </si>
  <si>
    <t>Egyéb kapott (járó) kamatok és kamatjellegű bevételek (&gt;=206+207) (B4082)</t>
  </si>
  <si>
    <t>208</t>
  </si>
  <si>
    <t>Kamatbevételek és más nyereségjellegű bevételek (=202+205) (B408)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</si>
  <si>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</si>
  <si>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</si>
  <si>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</si>
  <si>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</si>
  <si>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</si>
  <si>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</si>
  <si>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</si>
  <si>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</si>
  <si>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247</t>
  </si>
  <si>
    <t>ebből: egyéb civil szervezetek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</si>
  <si>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</si>
  <si>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</si>
  <si>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</si>
  <si>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</si>
  <si>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272</t>
  </si>
  <si>
    <t>ebből: nonprofit gazdasági társaságok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</si>
  <si>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</si>
  <si>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</si>
  <si>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</si>
  <si>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</si>
  <si>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</si>
  <si>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Hitel-, kölcsöntörlesztés államháztartáson kívülre (=01+03+04) (K911)</t>
  </si>
  <si>
    <t xml:space="preserve">      Lipót Község Önkormányzat                                                                             
 I. Működési célú bevételek és kiadások mérlege</t>
  </si>
  <si>
    <t>Lipót Község Önkormányzat   
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</si>
</sst>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9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Arial"/>
      <family val="2"/>
      <charset val="238"/>
    </font>
    <font>
      <sz val="12"/>
      <name val="Arial"/>
    </font>
    <font>
      <i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0" fillId="0" borderId="0"/>
  </cellStyleXfs>
  <cellXfs count="141">
    <xf numFmtId="0" fontId="0" fillId="0" borderId="0" xfId="0"/>
    <xf numFmtId="164" fontId="4" fillId="0" borderId="0" xfId="2" applyNumberFormat="1" applyFont="1" applyFill="1" applyBorder="1" applyAlignment="1">
      <alignment textRotation="180"/>
    </xf>
    <xf numFmtId="164" fontId="3" fillId="0" borderId="0" xfId="2" applyNumberFormat="1" applyFill="1" applyAlignment="1">
      <alignment horizontal="center" vertical="center" wrapText="1"/>
    </xf>
    <xf numFmtId="164" fontId="7" fillId="0" borderId="4" xfId="2" applyNumberFormat="1" applyFont="1" applyFill="1" applyBorder="1" applyAlignment="1">
      <alignment horizontal="centerContinuous" vertical="center" wrapText="1"/>
    </xf>
    <xf numFmtId="164" fontId="7" fillId="0" borderId="5" xfId="2" applyNumberFormat="1" applyFont="1" applyFill="1" applyBorder="1" applyAlignment="1">
      <alignment horizontal="centerContinuous" vertical="center" wrapText="1"/>
    </xf>
    <xf numFmtId="164" fontId="3" fillId="0" borderId="3" xfId="2" applyNumberFormat="1" applyFont="1" applyFill="1" applyBorder="1" applyAlignment="1">
      <alignment vertical="top" textRotation="180" wrapText="1"/>
    </xf>
    <xf numFmtId="164" fontId="7" fillId="0" borderId="4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7" xfId="2" applyNumberFormat="1" applyFont="1" applyFill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3" fillId="0" borderId="8" xfId="2" applyNumberFormat="1" applyFill="1" applyBorder="1" applyAlignment="1">
      <alignment horizontal="right" vertical="top" readingOrder="1"/>
    </xf>
    <xf numFmtId="164" fontId="9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2" applyNumberFormat="1" applyFill="1" applyBorder="1" applyAlignment="1">
      <alignment horizontal="right" vertical="top" readingOrder="1"/>
    </xf>
    <xf numFmtId="164" fontId="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2" applyNumberFormat="1" applyFill="1" applyBorder="1" applyAlignment="1" applyProtection="1">
      <alignment horizontal="center" vertical="center" wrapText="1"/>
      <protection locked="0"/>
    </xf>
    <xf numFmtId="164" fontId="3" fillId="0" borderId="17" xfId="2" applyNumberFormat="1" applyFill="1" applyBorder="1" applyAlignment="1">
      <alignment horizontal="right" vertical="top" readingOrder="1"/>
    </xf>
    <xf numFmtId="164" fontId="9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" xfId="2" applyNumberFormat="1" applyFill="1" applyBorder="1" applyAlignment="1">
      <alignment horizontal="right" vertical="top" readingOrder="1"/>
    </xf>
    <xf numFmtId="164" fontId="8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" xfId="2" applyNumberFormat="1" applyFont="1" applyFill="1" applyBorder="1" applyAlignment="1" applyProtection="1">
      <alignment horizontal="left" vertical="center" wrapText="1" indent="1"/>
    </xf>
    <xf numFmtId="164" fontId="8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5" xfId="2" applyNumberFormat="1" applyFill="1" applyBorder="1" applyAlignment="1">
      <alignment horizontal="right" vertical="top" readingOrder="1"/>
    </xf>
    <xf numFmtId="164" fontId="8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4" xfId="2" applyNumberFormat="1" applyFont="1" applyFill="1" applyBorder="1" applyAlignment="1">
      <alignment horizontal="left" vertical="center" wrapText="1" indent="1"/>
    </xf>
    <xf numFmtId="164" fontId="12" fillId="0" borderId="3" xfId="2" applyNumberFormat="1" applyFont="1" applyFill="1" applyBorder="1" applyAlignment="1">
      <alignment horizontal="left" vertical="center" wrapText="1" indent="1"/>
    </xf>
    <xf numFmtId="164" fontId="3" fillId="0" borderId="25" xfId="2" applyNumberFormat="1" applyFont="1" applyFill="1" applyBorder="1" applyAlignment="1">
      <alignment vertical="top"/>
    </xf>
    <xf numFmtId="164" fontId="8" fillId="0" borderId="3" xfId="2" applyNumberFormat="1" applyFont="1" applyFill="1" applyBorder="1" applyAlignment="1">
      <alignment horizontal="left" vertical="center" wrapText="1" indent="1"/>
    </xf>
    <xf numFmtId="164" fontId="3" fillId="0" borderId="0" xfId="2" applyNumberFormat="1" applyFill="1" applyAlignment="1">
      <alignment vertical="center" wrapText="1"/>
    </xf>
    <xf numFmtId="164" fontId="3" fillId="0" borderId="0" xfId="2" applyNumberFormat="1" applyFill="1" applyAlignment="1">
      <alignment horizontal="centerContinuous" vertical="center"/>
    </xf>
    <xf numFmtId="164" fontId="6" fillId="0" borderId="0" xfId="2" applyNumberFormat="1" applyFont="1" applyFill="1" applyAlignment="1">
      <alignment horizontal="right" vertical="center"/>
    </xf>
    <xf numFmtId="164" fontId="7" fillId="0" borderId="3" xfId="2" applyNumberFormat="1" applyFont="1" applyFill="1" applyBorder="1" applyAlignment="1">
      <alignment horizontal="centerContinuous" vertical="center" wrapText="1"/>
    </xf>
    <xf numFmtId="164" fontId="7" fillId="0" borderId="0" xfId="2" applyNumberFormat="1" applyFont="1" applyFill="1" applyBorder="1" applyAlignment="1">
      <alignment vertical="center" wrapText="1"/>
    </xf>
    <xf numFmtId="164" fontId="7" fillId="0" borderId="26" xfId="2" applyNumberFormat="1" applyFont="1" applyFill="1" applyBorder="1" applyAlignment="1">
      <alignment horizontal="center" vertical="center" wrapText="1"/>
    </xf>
    <xf numFmtId="164" fontId="7" fillId="0" borderId="25" xfId="2" applyNumberFormat="1" applyFont="1" applyFill="1" applyBorder="1" applyAlignment="1">
      <alignment horizontal="center" vertical="center" wrapText="1"/>
    </xf>
    <xf numFmtId="164" fontId="7" fillId="0" borderId="27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164" fontId="8" fillId="0" borderId="28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3" fillId="0" borderId="29" xfId="2" applyNumberForma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vertical="center" wrapText="1"/>
      <protection locked="0"/>
    </xf>
    <xf numFmtId="164" fontId="3" fillId="0" borderId="30" xfId="2" applyNumberFormat="1" applyFill="1" applyBorder="1" applyAlignment="1">
      <alignment horizontal="left" vertical="center" wrapText="1" indent="1"/>
    </xf>
    <xf numFmtId="164" fontId="14" fillId="0" borderId="28" xfId="2" applyNumberFormat="1" applyFont="1" applyFill="1" applyBorder="1" applyAlignment="1">
      <alignment horizontal="left" vertical="center" wrapText="1" indent="1"/>
    </xf>
    <xf numFmtId="164" fontId="8" fillId="0" borderId="0" xfId="2" applyNumberFormat="1" applyFont="1" applyFill="1" applyBorder="1" applyAlignment="1" applyProtection="1">
      <alignment vertical="center" wrapText="1"/>
    </xf>
    <xf numFmtId="164" fontId="3" fillId="0" borderId="29" xfId="2" applyNumberFormat="1" applyFont="1" applyFill="1" applyBorder="1" applyAlignment="1">
      <alignment horizontal="left" vertical="center" wrapText="1" indent="1"/>
    </xf>
    <xf numFmtId="164" fontId="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32" xfId="2" applyNumberFormat="1" applyFill="1" applyBorder="1" applyAlignment="1">
      <alignment horizontal="left" vertical="center" wrapText="1" indent="1"/>
    </xf>
    <xf numFmtId="164" fontId="3" fillId="0" borderId="28" xfId="2" applyNumberForma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8" fillId="0" borderId="25" xfId="2" applyNumberFormat="1" applyFont="1" applyFill="1" applyBorder="1" applyAlignment="1">
      <alignment horizontal="left" vertical="center" wrapText="1" indent="1"/>
    </xf>
    <xf numFmtId="164" fontId="8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5" fillId="0" borderId="0" xfId="0" applyFont="1"/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0" fillId="0" borderId="15" xfId="0" applyBorder="1"/>
    <xf numFmtId="3" fontId="21" fillId="0" borderId="15" xfId="0" applyNumberFormat="1" applyFont="1" applyBorder="1"/>
    <xf numFmtId="3" fontId="21" fillId="0" borderId="15" xfId="2" applyNumberFormat="1" applyFont="1" applyFill="1" applyBorder="1" applyAlignment="1" applyProtection="1">
      <alignment vertical="center" wrapText="1"/>
      <protection locked="0"/>
    </xf>
    <xf numFmtId="3" fontId="22" fillId="0" borderId="6" xfId="2" applyNumberFormat="1" applyFont="1" applyFill="1" applyBorder="1" applyAlignment="1" applyProtection="1">
      <alignment vertical="center" wrapText="1"/>
    </xf>
    <xf numFmtId="3" fontId="21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22" fillId="0" borderId="6" xfId="2" applyNumberFormat="1" applyFont="1" applyFill="1" applyBorder="1" applyAlignment="1">
      <alignment vertical="center" wrapText="1"/>
    </xf>
    <xf numFmtId="3" fontId="23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3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24" fillId="0" borderId="26" xfId="2" applyNumberFormat="1" applyFont="1" applyFill="1" applyBorder="1" applyAlignment="1" applyProtection="1">
      <alignment horizontal="right" vertical="center" wrapText="1"/>
    </xf>
    <xf numFmtId="3" fontId="24" fillId="0" borderId="26" xfId="2" applyNumberFormat="1" applyFont="1" applyFill="1" applyBorder="1" applyAlignment="1">
      <alignment horizontal="right" vertical="center" wrapText="1"/>
    </xf>
    <xf numFmtId="164" fontId="26" fillId="0" borderId="14" xfId="2" applyNumberFormat="1" applyFont="1" applyFill="1" applyBorder="1" applyAlignment="1" applyProtection="1">
      <alignment vertical="center" wrapText="1"/>
      <protection locked="0"/>
    </xf>
    <xf numFmtId="164" fontId="26" fillId="0" borderId="15" xfId="2" applyNumberFormat="1" applyFont="1" applyFill="1" applyBorder="1" applyAlignment="1" applyProtection="1">
      <alignment vertical="center" wrapText="1"/>
      <protection locked="0"/>
    </xf>
    <xf numFmtId="164" fontId="26" fillId="0" borderId="16" xfId="2" applyNumberFormat="1" applyFont="1" applyFill="1" applyBorder="1" applyAlignment="1" applyProtection="1">
      <alignment vertical="center" wrapText="1"/>
      <protection locked="0"/>
    </xf>
    <xf numFmtId="164" fontId="27" fillId="0" borderId="6" xfId="2" applyNumberFormat="1" applyFont="1" applyFill="1" applyBorder="1" applyAlignment="1" applyProtection="1">
      <alignment vertical="center" wrapText="1"/>
    </xf>
    <xf numFmtId="164" fontId="26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3" fillId="0" borderId="14" xfId="2" applyNumberFormat="1" applyFont="1" applyFill="1" applyBorder="1" applyAlignment="1" applyProtection="1">
      <alignment vertical="center" wrapText="1"/>
      <protection locked="0"/>
    </xf>
    <xf numFmtId="164" fontId="3" fillId="0" borderId="15" xfId="2" applyNumberFormat="1" applyFont="1" applyFill="1" applyBorder="1" applyAlignment="1" applyProtection="1">
      <alignment vertical="center" wrapText="1"/>
      <protection locked="0"/>
    </xf>
    <xf numFmtId="164" fontId="3" fillId="0" borderId="19" xfId="2" applyNumberFormat="1" applyFont="1" applyFill="1" applyBorder="1" applyAlignment="1" applyProtection="1">
      <alignment vertical="center" wrapText="1"/>
      <protection locked="0"/>
    </xf>
    <xf numFmtId="164" fontId="14" fillId="0" borderId="6" xfId="2" applyNumberFormat="1" applyFont="1" applyFill="1" applyBorder="1" applyAlignment="1" applyProtection="1">
      <alignment vertical="center" wrapText="1"/>
    </xf>
    <xf numFmtId="164" fontId="14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4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4" fillId="0" borderId="6" xfId="2" applyNumberFormat="1" applyFont="1" applyFill="1" applyBorder="1" applyAlignment="1" applyProtection="1">
      <alignment horizontal="right" vertical="center" wrapText="1"/>
    </xf>
    <xf numFmtId="3" fontId="25" fillId="0" borderId="34" xfId="2" applyNumberFormat="1" applyFont="1" applyFill="1" applyBorder="1" applyAlignment="1">
      <alignment vertical="center" wrapText="1"/>
    </xf>
    <xf numFmtId="164" fontId="8" fillId="0" borderId="7" xfId="2" applyNumberFormat="1" applyFont="1" applyFill="1" applyBorder="1" applyAlignment="1">
      <alignment horizontal="left" vertical="center" wrapText="1" indent="1"/>
    </xf>
    <xf numFmtId="0" fontId="0" fillId="0" borderId="28" xfId="0" applyBorder="1"/>
    <xf numFmtId="0" fontId="0" fillId="0" borderId="33" xfId="0" applyBorder="1"/>
    <xf numFmtId="0" fontId="17" fillId="0" borderId="39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3" fontId="19" fillId="0" borderId="15" xfId="0" applyNumberFormat="1" applyFont="1" applyBorder="1" applyAlignment="1">
      <alignment horizontal="right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41" xfId="0" applyFont="1" applyBorder="1" applyAlignment="1">
      <alignment horizontal="left" vertical="top" wrapText="1"/>
    </xf>
    <xf numFmtId="3" fontId="20" fillId="0" borderId="41" xfId="0" applyNumberFormat="1" applyFont="1" applyBorder="1" applyAlignment="1">
      <alignment horizontal="right" vertical="top" wrapText="1"/>
    </xf>
    <xf numFmtId="164" fontId="11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0" xfId="2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0" xfId="2" applyNumberFormat="1" applyFont="1" applyFill="1" applyBorder="1" applyAlignment="1" applyProtection="1">
      <alignment horizontal="right" vertical="center" wrapText="1"/>
      <protection locked="0"/>
    </xf>
    <xf numFmtId="164" fontId="4" fillId="0" borderId="28" xfId="2" applyNumberFormat="1" applyFont="1" applyFill="1" applyBorder="1" applyAlignment="1">
      <alignment textRotation="180"/>
    </xf>
    <xf numFmtId="3" fontId="0" fillId="0" borderId="0" xfId="0" applyNumberFormat="1"/>
    <xf numFmtId="3" fontId="28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14" xfId="0" applyNumberFormat="1" applyFont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center" wrapText="1"/>
    </xf>
    <xf numFmtId="164" fontId="6" fillId="0" borderId="0" xfId="2" applyNumberFormat="1" applyFont="1" applyFill="1" applyBorder="1" applyAlignment="1">
      <alignment horizontal="right" vertical="center"/>
    </xf>
    <xf numFmtId="164" fontId="7" fillId="0" borderId="35" xfId="2" applyNumberFormat="1" applyFont="1" applyFill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 wrapText="1"/>
    </xf>
    <xf numFmtId="164" fontId="12" fillId="0" borderId="36" xfId="2" applyNumberFormat="1" applyFont="1" applyFill="1" applyBorder="1" applyAlignment="1">
      <alignment horizontal="center" vertical="center" wrapText="1"/>
    </xf>
    <xf numFmtId="164" fontId="12" fillId="0" borderId="32" xfId="2" applyNumberFormat="1" applyFont="1" applyFill="1" applyBorder="1" applyAlignment="1">
      <alignment horizontal="center" vertical="center" wrapText="1"/>
    </xf>
    <xf numFmtId="164" fontId="7" fillId="0" borderId="37" xfId="2" applyNumberFormat="1" applyFont="1" applyFill="1" applyBorder="1" applyAlignment="1">
      <alignment horizontal="center" vertical="center" wrapText="1"/>
    </xf>
    <xf numFmtId="164" fontId="7" fillId="0" borderId="38" xfId="2" applyNumberFormat="1" applyFont="1" applyFill="1" applyBorder="1" applyAlignment="1">
      <alignment horizontal="center" vertical="center" wrapText="1"/>
    </xf>
    <xf numFmtId="164" fontId="13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58"/>
  <sheetViews>
    <sheetView tabSelected="1" view="pageLayout" workbookViewId="0">
      <selection activeCell="D11" sqref="D11"/>
    </sheetView>
  </sheetViews>
  <sheetFormatPr defaultRowHeight="12.75" x14ac:dyDescent="0.2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47.25" customHeight="1" x14ac:dyDescent="0.2">
      <c r="A1" s="129" t="s">
        <v>152</v>
      </c>
      <c r="B1" s="129"/>
      <c r="C1" s="129"/>
      <c r="D1" s="129"/>
    </row>
    <row r="2" spans="1:4" ht="28.5" x14ac:dyDescent="0.2">
      <c r="A2" s="68"/>
      <c r="B2" s="69" t="s">
        <v>3</v>
      </c>
      <c r="C2" s="69" t="s">
        <v>153</v>
      </c>
      <c r="D2" s="69" t="s">
        <v>154</v>
      </c>
    </row>
    <row r="3" spans="1:4" x14ac:dyDescent="0.2">
      <c r="A3" s="70" t="s">
        <v>0</v>
      </c>
      <c r="B3" s="71" t="s">
        <v>155</v>
      </c>
      <c r="C3" s="72">
        <v>6239</v>
      </c>
      <c r="D3" s="72">
        <v>6200</v>
      </c>
    </row>
    <row r="4" spans="1:4" x14ac:dyDescent="0.2">
      <c r="A4" s="70" t="s">
        <v>1</v>
      </c>
      <c r="B4" s="71" t="s">
        <v>147</v>
      </c>
      <c r="C4" s="72">
        <v>400000</v>
      </c>
      <c r="D4" s="72">
        <v>400</v>
      </c>
    </row>
    <row r="5" spans="1:4" x14ac:dyDescent="0.2">
      <c r="A5" s="70" t="s">
        <v>4</v>
      </c>
      <c r="B5" s="71" t="s">
        <v>156</v>
      </c>
      <c r="C5" s="72">
        <v>404</v>
      </c>
      <c r="D5" s="72">
        <v>456</v>
      </c>
    </row>
    <row r="6" spans="1:4" x14ac:dyDescent="0.2">
      <c r="A6" s="70" t="s">
        <v>5</v>
      </c>
      <c r="B6" s="71" t="s">
        <v>157</v>
      </c>
      <c r="C6" s="72">
        <v>0</v>
      </c>
      <c r="D6" s="72">
        <v>334</v>
      </c>
    </row>
    <row r="7" spans="1:4" x14ac:dyDescent="0.2">
      <c r="A7" s="70" t="s">
        <v>6</v>
      </c>
      <c r="B7" s="71" t="s">
        <v>158</v>
      </c>
      <c r="C7" s="72">
        <v>7043</v>
      </c>
      <c r="D7" s="72">
        <v>7390</v>
      </c>
    </row>
    <row r="8" spans="1:4" ht="25.5" x14ac:dyDescent="0.2">
      <c r="A8" s="70" t="s">
        <v>149</v>
      </c>
      <c r="B8" s="71" t="s">
        <v>159</v>
      </c>
      <c r="C8" s="72">
        <v>0</v>
      </c>
      <c r="D8" s="72">
        <v>78</v>
      </c>
    </row>
    <row r="9" spans="1:4" x14ac:dyDescent="0.2">
      <c r="A9" s="70" t="s">
        <v>7</v>
      </c>
      <c r="B9" s="71" t="s">
        <v>160</v>
      </c>
      <c r="C9" s="72">
        <v>9440</v>
      </c>
      <c r="D9" s="72">
        <v>944</v>
      </c>
    </row>
    <row r="10" spans="1:4" x14ac:dyDescent="0.2">
      <c r="A10" s="70" t="s">
        <v>8</v>
      </c>
      <c r="B10" s="71" t="s">
        <v>161</v>
      </c>
      <c r="C10" s="72">
        <v>944</v>
      </c>
      <c r="D10" s="72">
        <v>1022</v>
      </c>
    </row>
    <row r="11" spans="1:4" x14ac:dyDescent="0.2">
      <c r="A11" s="73" t="s">
        <v>9</v>
      </c>
      <c r="B11" s="74" t="s">
        <v>10</v>
      </c>
      <c r="C11" s="75">
        <v>7987</v>
      </c>
      <c r="D11" s="75">
        <v>8412</v>
      </c>
    </row>
    <row r="12" spans="1:4" x14ac:dyDescent="0.2">
      <c r="A12" s="73" t="s">
        <v>11</v>
      </c>
      <c r="B12" s="74" t="s">
        <v>162</v>
      </c>
      <c r="C12" s="75">
        <v>2187</v>
      </c>
      <c r="D12" s="75">
        <v>2195</v>
      </c>
    </row>
    <row r="13" spans="1:4" x14ac:dyDescent="0.2">
      <c r="A13" s="70" t="s">
        <v>12</v>
      </c>
      <c r="B13" s="71" t="s">
        <v>163</v>
      </c>
      <c r="C13" s="72">
        <v>0</v>
      </c>
      <c r="D13" s="72">
        <v>0</v>
      </c>
    </row>
    <row r="14" spans="1:4" x14ac:dyDescent="0.2">
      <c r="A14" s="70" t="s">
        <v>13</v>
      </c>
      <c r="B14" s="71" t="s">
        <v>164</v>
      </c>
      <c r="C14" s="72">
        <v>0</v>
      </c>
      <c r="D14" s="72">
        <v>0</v>
      </c>
    </row>
    <row r="15" spans="1:4" x14ac:dyDescent="0.2">
      <c r="A15" s="70" t="s">
        <v>14</v>
      </c>
      <c r="B15" s="71" t="s">
        <v>165</v>
      </c>
      <c r="C15" s="72">
        <v>0</v>
      </c>
      <c r="D15" s="72">
        <v>0</v>
      </c>
    </row>
    <row r="16" spans="1:4" x14ac:dyDescent="0.2">
      <c r="A16" s="70" t="s">
        <v>38</v>
      </c>
      <c r="B16" s="71" t="s">
        <v>166</v>
      </c>
      <c r="C16" s="72">
        <v>550</v>
      </c>
      <c r="D16" s="72">
        <v>550</v>
      </c>
    </row>
    <row r="17" spans="1:4" x14ac:dyDescent="0.2">
      <c r="A17" s="70" t="s">
        <v>15</v>
      </c>
      <c r="B17" s="71" t="s">
        <v>167</v>
      </c>
      <c r="C17" s="72">
        <v>4764</v>
      </c>
      <c r="D17" s="72">
        <v>5764</v>
      </c>
    </row>
    <row r="18" spans="1:4" x14ac:dyDescent="0.2">
      <c r="A18" s="70" t="s">
        <v>16</v>
      </c>
      <c r="B18" s="71" t="s">
        <v>168</v>
      </c>
      <c r="C18" s="72">
        <v>5314</v>
      </c>
      <c r="D18" s="72">
        <v>6314</v>
      </c>
    </row>
    <row r="19" spans="1:4" x14ac:dyDescent="0.2">
      <c r="A19" s="70" t="s">
        <v>17</v>
      </c>
      <c r="B19" s="71" t="s">
        <v>169</v>
      </c>
      <c r="C19" s="72">
        <v>28</v>
      </c>
      <c r="D19" s="72">
        <v>28</v>
      </c>
    </row>
    <row r="20" spans="1:4" x14ac:dyDescent="0.2">
      <c r="A20" s="70" t="s">
        <v>18</v>
      </c>
      <c r="B20" s="71" t="s">
        <v>170</v>
      </c>
      <c r="C20" s="72">
        <v>190</v>
      </c>
      <c r="D20" s="72">
        <v>273</v>
      </c>
    </row>
    <row r="21" spans="1:4" x14ac:dyDescent="0.2">
      <c r="A21" s="70" t="s">
        <v>19</v>
      </c>
      <c r="B21" s="71" t="s">
        <v>171</v>
      </c>
      <c r="C21" s="72">
        <v>218</v>
      </c>
      <c r="D21" s="72">
        <v>301</v>
      </c>
    </row>
    <row r="22" spans="1:4" x14ac:dyDescent="0.2">
      <c r="A22" s="70" t="s">
        <v>20</v>
      </c>
      <c r="B22" s="71" t="s">
        <v>172</v>
      </c>
      <c r="C22" s="72">
        <v>7654</v>
      </c>
      <c r="D22" s="72">
        <v>10465</v>
      </c>
    </row>
    <row r="23" spans="1:4" x14ac:dyDescent="0.2">
      <c r="A23" s="70" t="s">
        <v>173</v>
      </c>
      <c r="B23" s="71" t="s">
        <v>174</v>
      </c>
      <c r="C23" s="72">
        <v>5114</v>
      </c>
      <c r="D23" s="72">
        <v>5114</v>
      </c>
    </row>
    <row r="24" spans="1:4" x14ac:dyDescent="0.2">
      <c r="A24" s="70" t="s">
        <v>21</v>
      </c>
      <c r="B24" s="71" t="s">
        <v>175</v>
      </c>
      <c r="C24" s="72">
        <v>1092</v>
      </c>
      <c r="D24" s="72">
        <v>1092</v>
      </c>
    </row>
    <row r="25" spans="1:4" x14ac:dyDescent="0.2">
      <c r="A25" s="70" t="s">
        <v>22</v>
      </c>
      <c r="B25" s="71" t="s">
        <v>176</v>
      </c>
      <c r="C25" s="72">
        <v>60</v>
      </c>
      <c r="D25" s="72">
        <v>60</v>
      </c>
    </row>
    <row r="26" spans="1:4" x14ac:dyDescent="0.2">
      <c r="A26" s="70" t="s">
        <v>23</v>
      </c>
      <c r="B26" s="71" t="s">
        <v>177</v>
      </c>
      <c r="C26" s="72">
        <v>14187</v>
      </c>
      <c r="D26" s="72">
        <v>14187</v>
      </c>
    </row>
    <row r="27" spans="1:4" x14ac:dyDescent="0.2">
      <c r="A27" s="70" t="s">
        <v>24</v>
      </c>
      <c r="B27" s="71" t="s">
        <v>178</v>
      </c>
      <c r="C27" s="72">
        <v>0</v>
      </c>
      <c r="D27" s="72">
        <v>0</v>
      </c>
    </row>
    <row r="28" spans="1:4" x14ac:dyDescent="0.2">
      <c r="A28" s="70" t="s">
        <v>179</v>
      </c>
      <c r="B28" s="71" t="s">
        <v>180</v>
      </c>
      <c r="C28" s="72">
        <v>28107</v>
      </c>
      <c r="D28" s="72">
        <v>30918</v>
      </c>
    </row>
    <row r="29" spans="1:4" x14ac:dyDescent="0.2">
      <c r="A29" s="70" t="s">
        <v>181</v>
      </c>
      <c r="B29" s="71" t="s">
        <v>182</v>
      </c>
      <c r="C29" s="72">
        <v>0</v>
      </c>
      <c r="D29" s="72">
        <v>2</v>
      </c>
    </row>
    <row r="30" spans="1:4" x14ac:dyDescent="0.2">
      <c r="A30" s="70" t="s">
        <v>25</v>
      </c>
      <c r="B30" s="71" t="s">
        <v>183</v>
      </c>
      <c r="C30" s="72">
        <v>0</v>
      </c>
      <c r="D30" s="72">
        <v>2</v>
      </c>
    </row>
    <row r="31" spans="1:4" x14ac:dyDescent="0.2">
      <c r="A31" s="70" t="s">
        <v>184</v>
      </c>
      <c r="B31" s="71" t="s">
        <v>185</v>
      </c>
      <c r="C31" s="72">
        <v>8181</v>
      </c>
      <c r="D31" s="72">
        <v>7999</v>
      </c>
    </row>
    <row r="32" spans="1:4" x14ac:dyDescent="0.2">
      <c r="A32" s="70" t="s">
        <v>186</v>
      </c>
      <c r="B32" s="71" t="s">
        <v>187</v>
      </c>
      <c r="C32" s="72">
        <v>0</v>
      </c>
      <c r="D32" s="72">
        <v>19233</v>
      </c>
    </row>
    <row r="33" spans="1:4" x14ac:dyDescent="0.2">
      <c r="A33" s="70" t="s">
        <v>188</v>
      </c>
      <c r="B33" s="71" t="s">
        <v>189</v>
      </c>
      <c r="C33" s="72">
        <v>0</v>
      </c>
      <c r="D33" s="72">
        <v>219</v>
      </c>
    </row>
    <row r="34" spans="1:4" x14ac:dyDescent="0.2">
      <c r="A34" s="70" t="s">
        <v>26</v>
      </c>
      <c r="B34" s="71" t="s">
        <v>190</v>
      </c>
      <c r="C34" s="72">
        <v>0</v>
      </c>
      <c r="D34" s="72">
        <v>32747</v>
      </c>
    </row>
    <row r="35" spans="1:4" x14ac:dyDescent="0.2">
      <c r="A35" s="70" t="s">
        <v>27</v>
      </c>
      <c r="B35" s="71" t="s">
        <v>191</v>
      </c>
      <c r="C35" s="72">
        <v>8181</v>
      </c>
      <c r="D35" s="72">
        <v>60197</v>
      </c>
    </row>
    <row r="36" spans="1:4" x14ac:dyDescent="0.2">
      <c r="A36" s="73" t="s">
        <v>192</v>
      </c>
      <c r="B36" s="74" t="s">
        <v>193</v>
      </c>
      <c r="C36" s="75">
        <v>41820</v>
      </c>
      <c r="D36" s="75">
        <v>97732</v>
      </c>
    </row>
    <row r="37" spans="1:4" x14ac:dyDescent="0.2">
      <c r="A37" s="70" t="s">
        <v>194</v>
      </c>
      <c r="B37" s="71" t="s">
        <v>195</v>
      </c>
      <c r="C37" s="72">
        <v>868</v>
      </c>
      <c r="D37" s="72">
        <v>868</v>
      </c>
    </row>
    <row r="38" spans="1:4" x14ac:dyDescent="0.2">
      <c r="A38" s="70" t="s">
        <v>196</v>
      </c>
      <c r="B38" s="71" t="s">
        <v>197</v>
      </c>
      <c r="C38" s="72">
        <v>0</v>
      </c>
      <c r="D38" s="72">
        <v>0</v>
      </c>
    </row>
    <row r="39" spans="1:4" s="66" customFormat="1" ht="25.5" x14ac:dyDescent="0.2">
      <c r="A39" s="70" t="s">
        <v>198</v>
      </c>
      <c r="B39" s="71" t="s">
        <v>199</v>
      </c>
      <c r="C39" s="72">
        <v>0</v>
      </c>
      <c r="D39" s="72">
        <v>0</v>
      </c>
    </row>
    <row r="40" spans="1:4" s="66" customFormat="1" x14ac:dyDescent="0.2">
      <c r="A40" s="73" t="s">
        <v>200</v>
      </c>
      <c r="B40" s="74" t="s">
        <v>201</v>
      </c>
      <c r="C40" s="75">
        <v>868</v>
      </c>
      <c r="D40" s="75">
        <v>868</v>
      </c>
    </row>
    <row r="41" spans="1:4" x14ac:dyDescent="0.2">
      <c r="A41" s="70" t="s">
        <v>202</v>
      </c>
      <c r="B41" s="71" t="s">
        <v>203</v>
      </c>
      <c r="C41" s="72">
        <v>0</v>
      </c>
      <c r="D41" s="72">
        <v>66</v>
      </c>
    </row>
    <row r="42" spans="1:4" x14ac:dyDescent="0.2">
      <c r="A42" s="70" t="s">
        <v>204</v>
      </c>
      <c r="B42" s="71" t="s">
        <v>205</v>
      </c>
      <c r="C42" s="72">
        <v>0</v>
      </c>
      <c r="D42" s="72">
        <v>66</v>
      </c>
    </row>
    <row r="43" spans="1:4" x14ac:dyDescent="0.2">
      <c r="A43" s="70" t="s">
        <v>206</v>
      </c>
      <c r="B43" s="71" t="s">
        <v>207</v>
      </c>
      <c r="C43" s="72">
        <v>4425</v>
      </c>
      <c r="D43" s="72">
        <v>4425</v>
      </c>
    </row>
    <row r="44" spans="1:4" x14ac:dyDescent="0.2">
      <c r="A44" s="70" t="s">
        <v>208</v>
      </c>
      <c r="B44" s="71" t="s">
        <v>209</v>
      </c>
      <c r="C44" s="72">
        <v>7068</v>
      </c>
      <c r="D44" s="72">
        <v>7068</v>
      </c>
    </row>
    <row r="45" spans="1:4" x14ac:dyDescent="0.2">
      <c r="A45" s="70" t="s">
        <v>210</v>
      </c>
      <c r="B45" s="71" t="s">
        <v>211</v>
      </c>
      <c r="C45" s="72">
        <v>0</v>
      </c>
      <c r="D45" s="72">
        <v>0</v>
      </c>
    </row>
    <row r="46" spans="1:4" x14ac:dyDescent="0.2">
      <c r="A46" s="70" t="s">
        <v>212</v>
      </c>
      <c r="B46" s="71" t="s">
        <v>213</v>
      </c>
      <c r="C46" s="72">
        <v>1355</v>
      </c>
      <c r="D46" s="72">
        <v>1147</v>
      </c>
    </row>
    <row r="47" spans="1:4" ht="25.5" x14ac:dyDescent="0.2">
      <c r="A47" s="73" t="s">
        <v>214</v>
      </c>
      <c r="B47" s="74" t="s">
        <v>215</v>
      </c>
      <c r="C47" s="75">
        <v>12849</v>
      </c>
      <c r="D47" s="75">
        <v>12706</v>
      </c>
    </row>
    <row r="48" spans="1:4" x14ac:dyDescent="0.2">
      <c r="A48" s="70" t="s">
        <v>216</v>
      </c>
      <c r="B48" s="71" t="s">
        <v>217</v>
      </c>
      <c r="C48" s="72">
        <v>70000</v>
      </c>
      <c r="D48" s="72">
        <v>70000</v>
      </c>
    </row>
    <row r="49" spans="1:4" x14ac:dyDescent="0.2">
      <c r="A49" s="70" t="s">
        <v>218</v>
      </c>
      <c r="B49" s="71" t="s">
        <v>219</v>
      </c>
      <c r="C49" s="72">
        <v>1150</v>
      </c>
      <c r="D49" s="72">
        <v>1150</v>
      </c>
    </row>
    <row r="50" spans="1:4" x14ac:dyDescent="0.2">
      <c r="A50" s="70" t="s">
        <v>220</v>
      </c>
      <c r="B50" s="71" t="s">
        <v>221</v>
      </c>
      <c r="C50" s="72">
        <v>21527</v>
      </c>
      <c r="D50" s="72">
        <v>2477</v>
      </c>
    </row>
    <row r="51" spans="1:4" x14ac:dyDescent="0.2">
      <c r="A51" s="73" t="s">
        <v>28</v>
      </c>
      <c r="B51" s="74" t="s">
        <v>222</v>
      </c>
      <c r="C51" s="75">
        <v>92677</v>
      </c>
      <c r="D51" s="75">
        <v>73627</v>
      </c>
    </row>
    <row r="52" spans="1:4" x14ac:dyDescent="0.2">
      <c r="A52" s="70" t="s">
        <v>29</v>
      </c>
      <c r="B52" s="71" t="s">
        <v>223</v>
      </c>
      <c r="C52" s="72">
        <v>1500</v>
      </c>
      <c r="D52" s="72">
        <v>1500</v>
      </c>
    </row>
    <row r="53" spans="1:4" x14ac:dyDescent="0.2">
      <c r="A53" s="70" t="s">
        <v>224</v>
      </c>
      <c r="B53" s="71" t="s">
        <v>225</v>
      </c>
      <c r="C53" s="72">
        <v>405</v>
      </c>
      <c r="D53" s="72">
        <v>405</v>
      </c>
    </row>
    <row r="54" spans="1:4" x14ac:dyDescent="0.2">
      <c r="A54" s="73" t="s">
        <v>226</v>
      </c>
      <c r="B54" s="74" t="s">
        <v>227</v>
      </c>
      <c r="C54" s="75">
        <v>1905</v>
      </c>
      <c r="D54" s="75">
        <v>1905</v>
      </c>
    </row>
    <row r="55" spans="1:4" x14ac:dyDescent="0.2">
      <c r="A55" s="70" t="s">
        <v>228</v>
      </c>
      <c r="B55" s="71" t="s">
        <v>229</v>
      </c>
      <c r="C55" s="72">
        <v>0</v>
      </c>
      <c r="D55" s="72">
        <v>140</v>
      </c>
    </row>
    <row r="56" spans="1:4" ht="25.5" x14ac:dyDescent="0.2">
      <c r="A56" s="70" t="s">
        <v>230</v>
      </c>
      <c r="B56" s="71" t="s">
        <v>231</v>
      </c>
      <c r="C56" s="72">
        <v>0</v>
      </c>
      <c r="D56" s="72">
        <v>0</v>
      </c>
    </row>
    <row r="57" spans="1:4" ht="25.5" x14ac:dyDescent="0.2">
      <c r="A57" s="73" t="s">
        <v>232</v>
      </c>
      <c r="B57" s="74" t="s">
        <v>233</v>
      </c>
      <c r="C57" s="75">
        <v>0</v>
      </c>
      <c r="D57" s="75">
        <v>140</v>
      </c>
    </row>
    <row r="58" spans="1:4" x14ac:dyDescent="0.2">
      <c r="A58" s="73" t="s">
        <v>234</v>
      </c>
      <c r="B58" s="74" t="s">
        <v>235</v>
      </c>
      <c r="C58" s="75">
        <v>160293</v>
      </c>
      <c r="D58" s="75">
        <v>197584</v>
      </c>
    </row>
  </sheetData>
  <mergeCells count="1">
    <mergeCell ref="A1:D1"/>
  </mergeCells>
  <phoneticPr fontId="2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..../2016 (XI.30.)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45"/>
  <sheetViews>
    <sheetView view="pageLayout" topLeftCell="A13" workbookViewId="0">
      <selection activeCell="B46" sqref="B46"/>
    </sheetView>
  </sheetViews>
  <sheetFormatPr defaultRowHeight="12.75" x14ac:dyDescent="0.2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48" customHeight="1" x14ac:dyDescent="0.2">
      <c r="A1" s="129" t="s">
        <v>236</v>
      </c>
      <c r="B1" s="129"/>
      <c r="C1" s="129"/>
      <c r="D1" s="129"/>
    </row>
    <row r="2" spans="1:4" ht="28.5" x14ac:dyDescent="0.2">
      <c r="A2" s="68"/>
      <c r="B2" s="69" t="s">
        <v>3</v>
      </c>
      <c r="C2" s="69" t="s">
        <v>153</v>
      </c>
      <c r="D2" s="69" t="s">
        <v>154</v>
      </c>
    </row>
    <row r="3" spans="1:4" x14ac:dyDescent="0.2">
      <c r="A3" s="70" t="s">
        <v>0</v>
      </c>
      <c r="B3" s="71" t="s">
        <v>237</v>
      </c>
      <c r="C3" s="72">
        <v>17371</v>
      </c>
      <c r="D3" s="72">
        <v>17371</v>
      </c>
    </row>
    <row r="4" spans="1:4" ht="25.5" x14ac:dyDescent="0.2">
      <c r="A4" s="70" t="s">
        <v>1</v>
      </c>
      <c r="B4" s="71" t="s">
        <v>238</v>
      </c>
      <c r="C4" s="72">
        <v>5414</v>
      </c>
      <c r="D4" s="72">
        <v>5415</v>
      </c>
    </row>
    <row r="5" spans="1:4" x14ac:dyDescent="0.2">
      <c r="A5" s="70" t="s">
        <v>2</v>
      </c>
      <c r="B5" s="71" t="s">
        <v>239</v>
      </c>
      <c r="C5" s="72">
        <v>1200</v>
      </c>
      <c r="D5" s="72">
        <v>1200</v>
      </c>
    </row>
    <row r="6" spans="1:4" x14ac:dyDescent="0.2">
      <c r="A6" s="70" t="s">
        <v>30</v>
      </c>
      <c r="B6" s="71" t="s">
        <v>31</v>
      </c>
      <c r="C6" s="72">
        <v>0</v>
      </c>
      <c r="D6" s="72">
        <v>323</v>
      </c>
    </row>
    <row r="7" spans="1:4" x14ac:dyDescent="0.2">
      <c r="A7" s="70" t="s">
        <v>4</v>
      </c>
      <c r="B7" s="71" t="s">
        <v>240</v>
      </c>
      <c r="C7" s="72">
        <v>23986</v>
      </c>
      <c r="D7" s="72">
        <v>24309</v>
      </c>
    </row>
    <row r="8" spans="1:4" x14ac:dyDescent="0.2">
      <c r="A8" s="70" t="s">
        <v>16</v>
      </c>
      <c r="B8" s="71" t="s">
        <v>241</v>
      </c>
      <c r="C8" s="72">
        <v>2905</v>
      </c>
      <c r="D8" s="72">
        <v>2705</v>
      </c>
    </row>
    <row r="9" spans="1:4" x14ac:dyDescent="0.2">
      <c r="A9" s="70" t="s">
        <v>173</v>
      </c>
      <c r="B9" s="71" t="s">
        <v>242</v>
      </c>
      <c r="C9" s="72">
        <v>0</v>
      </c>
      <c r="D9" s="72">
        <v>0</v>
      </c>
    </row>
    <row r="10" spans="1:4" x14ac:dyDescent="0.2">
      <c r="A10" s="73" t="s">
        <v>22</v>
      </c>
      <c r="B10" s="74" t="s">
        <v>243</v>
      </c>
      <c r="C10" s="75">
        <v>26891</v>
      </c>
      <c r="D10" s="75">
        <v>27014</v>
      </c>
    </row>
    <row r="11" spans="1:4" x14ac:dyDescent="0.2">
      <c r="A11" s="70" t="s">
        <v>244</v>
      </c>
      <c r="B11" s="71" t="s">
        <v>245</v>
      </c>
      <c r="C11" s="72">
        <v>57321</v>
      </c>
      <c r="D11" s="72">
        <v>57321</v>
      </c>
    </row>
    <row r="12" spans="1:4" ht="16.5" customHeight="1" x14ac:dyDescent="0.2">
      <c r="A12" s="70">
        <v>71</v>
      </c>
      <c r="B12" s="71" t="s">
        <v>246</v>
      </c>
      <c r="C12" s="72">
        <v>0</v>
      </c>
      <c r="D12" s="72">
        <v>0</v>
      </c>
    </row>
    <row r="13" spans="1:4" x14ac:dyDescent="0.2">
      <c r="A13" s="73" t="s">
        <v>247</v>
      </c>
      <c r="B13" s="74" t="s">
        <v>248</v>
      </c>
      <c r="C13" s="75">
        <v>57321</v>
      </c>
      <c r="D13" s="75">
        <v>57321</v>
      </c>
    </row>
    <row r="14" spans="1:4" x14ac:dyDescent="0.2">
      <c r="A14" s="70" t="s">
        <v>249</v>
      </c>
      <c r="B14" s="71" t="s">
        <v>250</v>
      </c>
      <c r="C14" s="72">
        <v>70869</v>
      </c>
      <c r="D14" s="72">
        <v>66069</v>
      </c>
    </row>
    <row r="15" spans="1:4" x14ac:dyDescent="0.2">
      <c r="A15" s="70" t="s">
        <v>251</v>
      </c>
      <c r="B15" s="71" t="s">
        <v>252</v>
      </c>
      <c r="C15" s="72">
        <v>0</v>
      </c>
      <c r="D15" s="72">
        <v>0</v>
      </c>
    </row>
    <row r="16" spans="1:4" x14ac:dyDescent="0.2">
      <c r="A16" s="70" t="s">
        <v>253</v>
      </c>
      <c r="B16" s="71" t="s">
        <v>254</v>
      </c>
      <c r="C16" s="72">
        <v>0</v>
      </c>
      <c r="D16" s="72">
        <v>0</v>
      </c>
    </row>
    <row r="17" spans="1:4" x14ac:dyDescent="0.2">
      <c r="A17" s="70" t="s">
        <v>255</v>
      </c>
      <c r="B17" s="71" t="s">
        <v>32</v>
      </c>
      <c r="C17" s="72">
        <v>28500</v>
      </c>
      <c r="D17" s="72">
        <v>28500</v>
      </c>
    </row>
    <row r="18" spans="1:4" s="67" customFormat="1" x14ac:dyDescent="0.2">
      <c r="A18" s="70" t="s">
        <v>202</v>
      </c>
      <c r="B18" s="71" t="s">
        <v>256</v>
      </c>
      <c r="C18" s="72">
        <v>0</v>
      </c>
      <c r="D18" s="72">
        <v>0</v>
      </c>
    </row>
    <row r="19" spans="1:4" x14ac:dyDescent="0.2">
      <c r="A19" s="70" t="s">
        <v>257</v>
      </c>
      <c r="B19" s="71" t="s">
        <v>33</v>
      </c>
      <c r="C19" s="72">
        <v>3200</v>
      </c>
      <c r="D19" s="72">
        <v>3200</v>
      </c>
    </row>
    <row r="20" spans="1:4" x14ac:dyDescent="0.2">
      <c r="A20" s="70" t="s">
        <v>258</v>
      </c>
      <c r="B20" s="71" t="s">
        <v>259</v>
      </c>
      <c r="C20" s="72">
        <v>0</v>
      </c>
      <c r="D20" s="72">
        <v>0</v>
      </c>
    </row>
    <row r="21" spans="1:4" x14ac:dyDescent="0.2">
      <c r="A21" s="70" t="s">
        <v>260</v>
      </c>
      <c r="B21" s="71" t="s">
        <v>261</v>
      </c>
      <c r="C21" s="72">
        <v>11000</v>
      </c>
      <c r="D21" s="72">
        <v>11000</v>
      </c>
    </row>
    <row r="22" spans="1:4" x14ac:dyDescent="0.2">
      <c r="A22" s="70" t="s">
        <v>262</v>
      </c>
      <c r="B22" s="71" t="s">
        <v>263</v>
      </c>
      <c r="C22" s="72">
        <v>0</v>
      </c>
      <c r="D22" s="72">
        <v>0</v>
      </c>
    </row>
    <row r="23" spans="1:4" x14ac:dyDescent="0.2">
      <c r="A23" s="70" t="s">
        <v>264</v>
      </c>
      <c r="B23" s="71" t="s">
        <v>265</v>
      </c>
      <c r="C23" s="72">
        <v>42700</v>
      </c>
      <c r="D23" s="72">
        <v>42700</v>
      </c>
    </row>
    <row r="24" spans="1:4" x14ac:dyDescent="0.2">
      <c r="A24" s="70" t="s">
        <v>266</v>
      </c>
      <c r="B24" s="71" t="s">
        <v>34</v>
      </c>
      <c r="C24" s="72">
        <v>320</v>
      </c>
      <c r="D24" s="72">
        <v>320</v>
      </c>
    </row>
    <row r="25" spans="1:4" x14ac:dyDescent="0.2">
      <c r="A25" s="73" t="s">
        <v>267</v>
      </c>
      <c r="B25" s="74" t="s">
        <v>35</v>
      </c>
      <c r="C25" s="75">
        <v>113889</v>
      </c>
      <c r="D25" s="75">
        <v>109089</v>
      </c>
    </row>
    <row r="26" spans="1:4" x14ac:dyDescent="0.2">
      <c r="A26" s="70" t="s">
        <v>268</v>
      </c>
      <c r="B26" s="71" t="s">
        <v>36</v>
      </c>
      <c r="C26" s="72">
        <v>0</v>
      </c>
      <c r="D26" s="72">
        <v>0</v>
      </c>
    </row>
    <row r="27" spans="1:4" x14ac:dyDescent="0.2">
      <c r="A27" s="70" t="s">
        <v>212</v>
      </c>
      <c r="B27" s="71" t="s">
        <v>269</v>
      </c>
      <c r="C27" s="72">
        <v>48</v>
      </c>
      <c r="D27" s="72">
        <v>48</v>
      </c>
    </row>
    <row r="28" spans="1:4" x14ac:dyDescent="0.2">
      <c r="A28" s="70" t="s">
        <v>270</v>
      </c>
      <c r="B28" s="71" t="s">
        <v>271</v>
      </c>
      <c r="C28" s="72">
        <v>12906</v>
      </c>
      <c r="D28" s="72">
        <v>12906</v>
      </c>
    </row>
    <row r="29" spans="1:4" x14ac:dyDescent="0.2">
      <c r="A29" s="70" t="s">
        <v>216</v>
      </c>
      <c r="B29" s="71" t="s">
        <v>272</v>
      </c>
      <c r="C29" s="72">
        <v>0</v>
      </c>
      <c r="D29" s="72">
        <v>0</v>
      </c>
    </row>
    <row r="30" spans="1:4" x14ac:dyDescent="0.2">
      <c r="A30" s="70" t="s">
        <v>220</v>
      </c>
      <c r="B30" s="71" t="s">
        <v>273</v>
      </c>
      <c r="C30" s="72">
        <v>4079</v>
      </c>
      <c r="D30" s="72">
        <v>4079</v>
      </c>
    </row>
    <row r="31" spans="1:4" x14ac:dyDescent="0.2">
      <c r="A31" s="70" t="s">
        <v>28</v>
      </c>
      <c r="B31" s="71" t="s">
        <v>274</v>
      </c>
      <c r="C31" s="72">
        <v>3418</v>
      </c>
      <c r="D31" s="72">
        <v>3418</v>
      </c>
    </row>
    <row r="32" spans="1:4" x14ac:dyDescent="0.2">
      <c r="A32" s="70" t="s">
        <v>275</v>
      </c>
      <c r="B32" s="71" t="s">
        <v>276</v>
      </c>
      <c r="C32" s="72">
        <v>20000</v>
      </c>
      <c r="D32" s="72">
        <v>20</v>
      </c>
    </row>
    <row r="33" spans="1:4" x14ac:dyDescent="0.2">
      <c r="A33" s="70" t="s">
        <v>226</v>
      </c>
      <c r="B33" s="71" t="s">
        <v>277</v>
      </c>
      <c r="C33" s="72">
        <v>0</v>
      </c>
      <c r="D33" s="72">
        <v>0</v>
      </c>
    </row>
    <row r="34" spans="1:4" x14ac:dyDescent="0.2">
      <c r="A34" s="70" t="s">
        <v>278</v>
      </c>
      <c r="B34" s="71" t="s">
        <v>279</v>
      </c>
      <c r="C34" s="72">
        <v>20000</v>
      </c>
      <c r="D34" s="72">
        <v>20</v>
      </c>
    </row>
    <row r="35" spans="1:4" x14ac:dyDescent="0.2">
      <c r="A35" s="73" t="s">
        <v>280</v>
      </c>
      <c r="B35" s="74" t="s">
        <v>281</v>
      </c>
      <c r="C35" s="75">
        <v>20471</v>
      </c>
      <c r="D35" s="75">
        <v>20471</v>
      </c>
    </row>
    <row r="36" spans="1:4" x14ac:dyDescent="0.2">
      <c r="A36" s="70" t="s">
        <v>282</v>
      </c>
      <c r="B36" s="71" t="s">
        <v>283</v>
      </c>
      <c r="C36" s="72">
        <v>0</v>
      </c>
      <c r="D36" s="72">
        <v>7200</v>
      </c>
    </row>
    <row r="37" spans="1:4" x14ac:dyDescent="0.2">
      <c r="A37" s="73" t="s">
        <v>284</v>
      </c>
      <c r="B37" s="74" t="s">
        <v>285</v>
      </c>
      <c r="C37" s="75">
        <v>0</v>
      </c>
      <c r="D37" s="75">
        <v>7200</v>
      </c>
    </row>
    <row r="38" spans="1:4" x14ac:dyDescent="0.2">
      <c r="A38" s="70" t="s">
        <v>286</v>
      </c>
      <c r="B38" s="71" t="s">
        <v>287</v>
      </c>
      <c r="C38" s="72">
        <v>0</v>
      </c>
      <c r="D38" s="72">
        <v>0</v>
      </c>
    </row>
    <row r="39" spans="1:4" x14ac:dyDescent="0.2">
      <c r="A39" s="70" t="s">
        <v>288</v>
      </c>
      <c r="B39" s="71" t="s">
        <v>289</v>
      </c>
      <c r="C39" s="72">
        <v>0</v>
      </c>
      <c r="D39" s="72">
        <v>0</v>
      </c>
    </row>
    <row r="40" spans="1:4" x14ac:dyDescent="0.2">
      <c r="A40" s="73" t="s">
        <v>290</v>
      </c>
      <c r="B40" s="74" t="s">
        <v>291</v>
      </c>
      <c r="C40" s="75">
        <v>0</v>
      </c>
      <c r="D40" s="75">
        <v>0</v>
      </c>
    </row>
    <row r="41" spans="1:4" x14ac:dyDescent="0.2">
      <c r="A41" s="70" t="s">
        <v>292</v>
      </c>
      <c r="B41" s="71" t="s">
        <v>293</v>
      </c>
      <c r="C41" s="72">
        <v>0</v>
      </c>
      <c r="D41" s="72">
        <v>0</v>
      </c>
    </row>
    <row r="42" spans="1:4" x14ac:dyDescent="0.2">
      <c r="A42" s="70" t="s">
        <v>294</v>
      </c>
      <c r="B42" s="71" t="s">
        <v>295</v>
      </c>
      <c r="C42" s="72">
        <v>0</v>
      </c>
      <c r="D42" s="72">
        <v>0</v>
      </c>
    </row>
    <row r="43" spans="1:4" x14ac:dyDescent="0.2">
      <c r="A43" s="73" t="s">
        <v>296</v>
      </c>
      <c r="B43" s="74" t="s">
        <v>297</v>
      </c>
      <c r="C43" s="75">
        <v>0</v>
      </c>
      <c r="D43" s="75">
        <v>0</v>
      </c>
    </row>
    <row r="44" spans="1:4" x14ac:dyDescent="0.2">
      <c r="A44" s="73" t="s">
        <v>298</v>
      </c>
      <c r="B44" s="74" t="s">
        <v>299</v>
      </c>
      <c r="C44" s="75">
        <v>218572</v>
      </c>
      <c r="D44" s="75">
        <v>221095</v>
      </c>
    </row>
    <row r="45" spans="1:4" x14ac:dyDescent="0.2">
      <c r="C45" s="126"/>
    </row>
  </sheetData>
  <mergeCells count="1">
    <mergeCell ref="A1:D1"/>
  </mergeCells>
  <phoneticPr fontId="2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..../2016 (XI.30.)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7"/>
  <sheetViews>
    <sheetView view="pageLayout" workbookViewId="0">
      <selection sqref="A1:D1"/>
    </sheetView>
  </sheetViews>
  <sheetFormatPr defaultRowHeight="12.75" x14ac:dyDescent="0.2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 x14ac:dyDescent="0.2">
      <c r="A1" s="130" t="s">
        <v>48</v>
      </c>
      <c r="B1" s="130"/>
      <c r="C1" s="130"/>
      <c r="D1" s="130"/>
    </row>
    <row r="2" spans="1:4" ht="48" customHeight="1" x14ac:dyDescent="0.2">
      <c r="A2" s="69"/>
      <c r="B2" s="69" t="s">
        <v>3</v>
      </c>
      <c r="C2" s="69" t="s">
        <v>153</v>
      </c>
      <c r="D2" s="69" t="s">
        <v>154</v>
      </c>
    </row>
    <row r="3" spans="1:4" ht="25.5" x14ac:dyDescent="0.2">
      <c r="A3" s="70" t="s">
        <v>0</v>
      </c>
      <c r="B3" s="71" t="s">
        <v>300</v>
      </c>
      <c r="C3" s="72">
        <v>57321</v>
      </c>
      <c r="D3" s="72">
        <v>57321</v>
      </c>
    </row>
    <row r="4" spans="1:4" x14ac:dyDescent="0.2">
      <c r="A4" s="70" t="s">
        <v>148</v>
      </c>
      <c r="B4" s="71" t="s">
        <v>301</v>
      </c>
      <c r="C4" s="72">
        <v>57321</v>
      </c>
      <c r="D4" s="72">
        <v>57321</v>
      </c>
    </row>
    <row r="5" spans="1:4" x14ac:dyDescent="0.2">
      <c r="A5" s="70" t="s">
        <v>11</v>
      </c>
      <c r="B5" s="71" t="s">
        <v>37</v>
      </c>
      <c r="C5" s="72">
        <v>958</v>
      </c>
      <c r="D5" s="72">
        <v>958</v>
      </c>
    </row>
    <row r="6" spans="1:4" x14ac:dyDescent="0.2">
      <c r="A6" s="70" t="s">
        <v>38</v>
      </c>
      <c r="B6" s="71" t="s">
        <v>39</v>
      </c>
      <c r="C6" s="72">
        <v>58279</v>
      </c>
      <c r="D6" s="72">
        <v>58279</v>
      </c>
    </row>
    <row r="7" spans="1:4" x14ac:dyDescent="0.2">
      <c r="A7" s="73" t="s">
        <v>21</v>
      </c>
      <c r="B7" s="74" t="s">
        <v>40</v>
      </c>
      <c r="C7" s="75">
        <v>58279</v>
      </c>
      <c r="D7" s="75">
        <v>58279</v>
      </c>
    </row>
  </sheetData>
  <mergeCells count="1">
    <mergeCell ref="A1:D1"/>
  </mergeCells>
  <phoneticPr fontId="2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.../2016 (XI.30.)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6"/>
  <sheetViews>
    <sheetView view="pageLayout" workbookViewId="0">
      <selection activeCell="D8" sqref="D8"/>
    </sheetView>
  </sheetViews>
  <sheetFormatPr defaultRowHeight="12.75" x14ac:dyDescent="0.2"/>
  <cols>
    <col min="1" max="1" width="8.140625" customWidth="1"/>
    <col min="2" max="2" width="61.28515625" customWidth="1"/>
    <col min="3" max="3" width="15.85546875" customWidth="1"/>
    <col min="4" max="4" width="14.85546875" customWidth="1"/>
  </cols>
  <sheetData>
    <row r="1" spans="1:4" ht="36.75" customHeight="1" thickBot="1" x14ac:dyDescent="0.25">
      <c r="A1" s="131" t="s">
        <v>49</v>
      </c>
      <c r="B1" s="131"/>
      <c r="C1" s="131"/>
      <c r="D1" s="131"/>
    </row>
    <row r="2" spans="1:4" ht="44.25" customHeight="1" x14ac:dyDescent="0.2">
      <c r="A2" s="114"/>
      <c r="B2" s="115" t="s">
        <v>3</v>
      </c>
      <c r="C2" s="115" t="s">
        <v>153</v>
      </c>
      <c r="D2" s="116" t="s">
        <v>154</v>
      </c>
    </row>
    <row r="3" spans="1:4" x14ac:dyDescent="0.2">
      <c r="A3" s="117" t="s">
        <v>41</v>
      </c>
      <c r="B3" s="71" t="s">
        <v>42</v>
      </c>
      <c r="C3" s="72">
        <v>0</v>
      </c>
      <c r="D3" s="118">
        <v>34768</v>
      </c>
    </row>
    <row r="4" spans="1:4" x14ac:dyDescent="0.2">
      <c r="A4" s="117" t="s">
        <v>43</v>
      </c>
      <c r="B4" s="71" t="s">
        <v>44</v>
      </c>
      <c r="C4" s="72">
        <v>0</v>
      </c>
      <c r="D4" s="118">
        <v>34768</v>
      </c>
    </row>
    <row r="5" spans="1:4" x14ac:dyDescent="0.2">
      <c r="A5" s="117" t="s">
        <v>45</v>
      </c>
      <c r="B5" s="71" t="s">
        <v>46</v>
      </c>
      <c r="C5" s="72">
        <v>0</v>
      </c>
      <c r="D5" s="118">
        <v>34768</v>
      </c>
    </row>
    <row r="6" spans="1:4" ht="13.5" thickBot="1" x14ac:dyDescent="0.25">
      <c r="A6" s="119" t="s">
        <v>16</v>
      </c>
      <c r="B6" s="120" t="s">
        <v>47</v>
      </c>
      <c r="C6" s="121">
        <v>0</v>
      </c>
      <c r="D6" s="118">
        <v>34768</v>
      </c>
    </row>
  </sheetData>
  <mergeCells count="1">
    <mergeCell ref="A1:D1"/>
  </mergeCells>
  <phoneticPr fontId="2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..../2016 (XI.30.)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Layout" topLeftCell="A4" workbookViewId="0">
      <selection activeCell="C22" sqref="C22"/>
    </sheetView>
  </sheetViews>
  <sheetFormatPr defaultRowHeight="12.75" x14ac:dyDescent="0.2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33.75" customHeight="1" x14ac:dyDescent="0.25">
      <c r="A2" s="1"/>
      <c r="B2" s="132" t="s">
        <v>302</v>
      </c>
      <c r="C2" s="132"/>
      <c r="D2" s="132"/>
      <c r="E2" s="132"/>
    </row>
    <row r="3" spans="1:5" ht="14.25" thickBot="1" x14ac:dyDescent="0.25">
      <c r="A3" s="1"/>
      <c r="B3" s="2"/>
      <c r="C3" s="2"/>
      <c r="D3" s="133" t="s">
        <v>144</v>
      </c>
      <c r="E3" s="133"/>
    </row>
    <row r="4" spans="1:5" ht="15" customHeight="1" thickBot="1" x14ac:dyDescent="0.25">
      <c r="A4" s="125"/>
      <c r="B4" s="3" t="s">
        <v>50</v>
      </c>
      <c r="C4" s="4"/>
      <c r="D4" s="134" t="s">
        <v>51</v>
      </c>
      <c r="E4" s="135"/>
    </row>
    <row r="5" spans="1:5" ht="24.75" customHeight="1" thickBot="1" x14ac:dyDescent="0.25">
      <c r="A5" s="5"/>
      <c r="B5" s="6" t="s">
        <v>3</v>
      </c>
      <c r="C5" s="7" t="s">
        <v>150</v>
      </c>
      <c r="D5" s="8" t="s">
        <v>3</v>
      </c>
      <c r="E5" s="7" t="s">
        <v>150</v>
      </c>
    </row>
    <row r="6" spans="1:5" ht="15" customHeight="1" thickBot="1" x14ac:dyDescent="0.25">
      <c r="A6" s="12">
        <v>1</v>
      </c>
      <c r="B6" s="10">
        <v>2</v>
      </c>
      <c r="C6" s="11">
        <v>3</v>
      </c>
      <c r="D6" s="12">
        <v>4</v>
      </c>
      <c r="E6" s="11">
        <v>5</v>
      </c>
    </row>
    <row r="7" spans="1:5" ht="15" customHeight="1" x14ac:dyDescent="0.2">
      <c r="A7" s="13" t="s">
        <v>52</v>
      </c>
      <c r="B7" s="14" t="s">
        <v>53</v>
      </c>
      <c r="C7" s="98">
        <v>20471</v>
      </c>
      <c r="D7" s="15" t="s">
        <v>54</v>
      </c>
      <c r="E7" s="90">
        <v>8412</v>
      </c>
    </row>
    <row r="8" spans="1:5" ht="15" customHeight="1" x14ac:dyDescent="0.2">
      <c r="A8" s="16" t="s">
        <v>55</v>
      </c>
      <c r="B8" s="17" t="s">
        <v>56</v>
      </c>
      <c r="C8" s="99"/>
      <c r="D8" s="17" t="s">
        <v>57</v>
      </c>
      <c r="E8" s="91">
        <v>2194</v>
      </c>
    </row>
    <row r="9" spans="1:5" ht="15" customHeight="1" x14ac:dyDescent="0.2">
      <c r="A9" s="16" t="s">
        <v>58</v>
      </c>
      <c r="B9" s="17" t="s">
        <v>59</v>
      </c>
      <c r="C9" s="100">
        <v>109089</v>
      </c>
      <c r="D9" s="17" t="s">
        <v>60</v>
      </c>
      <c r="E9" s="91">
        <v>97732</v>
      </c>
    </row>
    <row r="10" spans="1:5" ht="15" customHeight="1" x14ac:dyDescent="0.2">
      <c r="A10" s="16" t="s">
        <v>61</v>
      </c>
      <c r="B10" s="18" t="s">
        <v>62</v>
      </c>
      <c r="C10" s="100">
        <v>27014</v>
      </c>
      <c r="D10" s="17" t="s">
        <v>63</v>
      </c>
      <c r="E10" s="91">
        <v>11559</v>
      </c>
    </row>
    <row r="11" spans="1:5" ht="15" customHeight="1" x14ac:dyDescent="0.2">
      <c r="A11" s="16" t="s">
        <v>64</v>
      </c>
      <c r="B11" s="17" t="s">
        <v>65</v>
      </c>
      <c r="C11" s="100"/>
      <c r="D11" s="17" t="s">
        <v>66</v>
      </c>
      <c r="E11" s="91">
        <v>1147</v>
      </c>
    </row>
    <row r="12" spans="1:5" ht="15" customHeight="1" x14ac:dyDescent="0.2">
      <c r="A12" s="16" t="s">
        <v>67</v>
      </c>
      <c r="B12" s="17" t="s">
        <v>68</v>
      </c>
      <c r="C12" s="76"/>
      <c r="D12" s="17" t="s">
        <v>69</v>
      </c>
      <c r="E12" s="91">
        <v>868</v>
      </c>
    </row>
    <row r="13" spans="1:5" ht="15" customHeight="1" x14ac:dyDescent="0.2">
      <c r="A13" s="16" t="s">
        <v>70</v>
      </c>
      <c r="B13" s="17" t="s">
        <v>71</v>
      </c>
      <c r="C13" s="100"/>
      <c r="D13" s="17"/>
      <c r="E13" s="91"/>
    </row>
    <row r="14" spans="1:5" ht="15" customHeight="1" x14ac:dyDescent="0.2">
      <c r="A14" s="16" t="s">
        <v>72</v>
      </c>
      <c r="B14" s="17" t="s">
        <v>73</v>
      </c>
      <c r="C14" s="100"/>
      <c r="D14" s="17"/>
      <c r="E14" s="91"/>
    </row>
    <row r="15" spans="1:5" ht="15" customHeight="1" x14ac:dyDescent="0.2">
      <c r="A15" s="16" t="s">
        <v>74</v>
      </c>
      <c r="B15" s="19"/>
      <c r="C15" s="100"/>
      <c r="D15" s="17"/>
      <c r="E15" s="91"/>
    </row>
    <row r="16" spans="1:5" ht="15" customHeight="1" thickBot="1" x14ac:dyDescent="0.25">
      <c r="A16" s="20" t="s">
        <v>75</v>
      </c>
      <c r="B16" s="21"/>
      <c r="C16" s="101"/>
      <c r="D16" s="17"/>
      <c r="E16" s="92"/>
    </row>
    <row r="17" spans="1:5" ht="15" customHeight="1" thickBot="1" x14ac:dyDescent="0.25">
      <c r="A17" s="22" t="s">
        <v>76</v>
      </c>
      <c r="B17" s="23" t="s">
        <v>77</v>
      </c>
      <c r="C17" s="102">
        <f>SUM(C7:C16)</f>
        <v>156574</v>
      </c>
      <c r="D17" s="24" t="s">
        <v>78</v>
      </c>
      <c r="E17" s="93">
        <f>SUM(E7:E16)</f>
        <v>121912</v>
      </c>
    </row>
    <row r="18" spans="1:5" ht="15" customHeight="1" x14ac:dyDescent="0.2">
      <c r="A18" s="13" t="s">
        <v>79</v>
      </c>
      <c r="B18" s="25" t="s">
        <v>80</v>
      </c>
      <c r="C18" s="103"/>
      <c r="D18" s="26" t="s">
        <v>81</v>
      </c>
      <c r="E18" s="94"/>
    </row>
    <row r="19" spans="1:5" ht="15" customHeight="1" x14ac:dyDescent="0.2">
      <c r="A19" s="16" t="s">
        <v>82</v>
      </c>
      <c r="B19" s="27" t="s">
        <v>83</v>
      </c>
      <c r="C19" s="104"/>
      <c r="D19" s="26" t="s">
        <v>84</v>
      </c>
      <c r="E19" s="95"/>
    </row>
    <row r="20" spans="1:5" ht="15" customHeight="1" thickBot="1" x14ac:dyDescent="0.25">
      <c r="A20" s="16" t="s">
        <v>85</v>
      </c>
      <c r="B20" s="122" t="s">
        <v>86</v>
      </c>
      <c r="C20" s="108"/>
      <c r="D20" s="26" t="s">
        <v>87</v>
      </c>
      <c r="E20" s="95"/>
    </row>
    <row r="21" spans="1:5" ht="15" customHeight="1" x14ac:dyDescent="0.2">
      <c r="A21" s="16" t="s">
        <v>88</v>
      </c>
      <c r="B21" s="123" t="s">
        <v>89</v>
      </c>
      <c r="C21" s="124"/>
      <c r="D21" s="26" t="s">
        <v>90</v>
      </c>
      <c r="E21" s="95"/>
    </row>
    <row r="22" spans="1:5" ht="15" customHeight="1" x14ac:dyDescent="0.2">
      <c r="A22" s="16" t="s">
        <v>91</v>
      </c>
      <c r="B22" s="28" t="s">
        <v>92</v>
      </c>
      <c r="C22" s="105"/>
      <c r="D22" s="29" t="s">
        <v>93</v>
      </c>
      <c r="E22" s="95"/>
    </row>
    <row r="23" spans="1:5" ht="15" customHeight="1" x14ac:dyDescent="0.2">
      <c r="A23" s="16" t="s">
        <v>94</v>
      </c>
      <c r="B23" s="28" t="s">
        <v>95</v>
      </c>
      <c r="C23" s="105"/>
      <c r="D23" s="26" t="s">
        <v>96</v>
      </c>
      <c r="E23" s="95"/>
    </row>
    <row r="24" spans="1:5" ht="15" customHeight="1" x14ac:dyDescent="0.2">
      <c r="A24" s="16" t="s">
        <v>97</v>
      </c>
      <c r="B24" s="30" t="s">
        <v>98</v>
      </c>
      <c r="C24" s="106"/>
      <c r="D24" s="31" t="s">
        <v>99</v>
      </c>
      <c r="E24" s="94"/>
    </row>
    <row r="25" spans="1:5" ht="15" customHeight="1" x14ac:dyDescent="0.2">
      <c r="A25" s="16" t="s">
        <v>100</v>
      </c>
      <c r="B25" s="28" t="s">
        <v>101</v>
      </c>
      <c r="C25" s="105"/>
      <c r="D25" s="32" t="s">
        <v>102</v>
      </c>
      <c r="E25" s="95"/>
    </row>
    <row r="26" spans="1:5" ht="15" customHeight="1" x14ac:dyDescent="0.2">
      <c r="A26" s="16" t="s">
        <v>103</v>
      </c>
      <c r="B26" s="15"/>
      <c r="C26" s="107"/>
      <c r="D26" s="31" t="s">
        <v>104</v>
      </c>
      <c r="E26" s="96"/>
    </row>
    <row r="27" spans="1:5" ht="15" customHeight="1" thickBot="1" x14ac:dyDescent="0.25">
      <c r="A27" s="20" t="s">
        <v>105</v>
      </c>
      <c r="B27" s="33"/>
      <c r="C27" s="108"/>
      <c r="D27" s="34" t="s">
        <v>106</v>
      </c>
      <c r="E27" s="97">
        <v>958</v>
      </c>
    </row>
    <row r="28" spans="1:5" ht="15" customHeight="1" thickBot="1" x14ac:dyDescent="0.25">
      <c r="A28" s="35" t="s">
        <v>107</v>
      </c>
      <c r="B28" s="23" t="s">
        <v>108</v>
      </c>
      <c r="C28" s="102">
        <v>0</v>
      </c>
      <c r="D28" s="36" t="s">
        <v>109</v>
      </c>
      <c r="E28" s="93">
        <f>SUM(E21:E27)</f>
        <v>958</v>
      </c>
    </row>
    <row r="29" spans="1:5" ht="15" customHeight="1" thickBot="1" x14ac:dyDescent="0.25">
      <c r="A29" s="22" t="s">
        <v>110</v>
      </c>
      <c r="B29" s="37" t="s">
        <v>111</v>
      </c>
      <c r="C29" s="102">
        <v>156574</v>
      </c>
      <c r="D29" s="38" t="s">
        <v>112</v>
      </c>
      <c r="E29" s="93">
        <v>122870</v>
      </c>
    </row>
    <row r="30" spans="1:5" ht="15" customHeight="1" thickBot="1" x14ac:dyDescent="0.25">
      <c r="A30" s="39"/>
      <c r="B30" s="111" t="s">
        <v>113</v>
      </c>
      <c r="C30" s="112"/>
      <c r="D30" s="40" t="s">
        <v>114</v>
      </c>
      <c r="E30" s="109">
        <v>33704</v>
      </c>
    </row>
  </sheetData>
  <mergeCells count="3">
    <mergeCell ref="B2:E2"/>
    <mergeCell ref="D3:E3"/>
    <mergeCell ref="D4:E4"/>
  </mergeCells>
  <phoneticPr fontId="2" type="noConversion"/>
  <pageMargins left="0.7" right="0.7" top="0.75" bottom="0.75" header="0.3" footer="0.3"/>
  <pageSetup paperSize="9" orientation="landscape" r:id="rId1"/>
  <headerFooter>
    <oddHeader xml:space="preserve">&amp;R5.1. melléklet a ...../2016 (XI.30.)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topLeftCell="A13" workbookViewId="0">
      <selection activeCell="D8" sqref="D8"/>
    </sheetView>
  </sheetViews>
  <sheetFormatPr defaultRowHeight="12.75" x14ac:dyDescent="0.2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1" spans="1:6" ht="32.25" customHeight="1" x14ac:dyDescent="0.2">
      <c r="A1" s="140" t="s">
        <v>303</v>
      </c>
      <c r="B1" s="140"/>
      <c r="C1" s="140"/>
      <c r="D1" s="140"/>
      <c r="E1" s="140"/>
      <c r="F1" s="42"/>
    </row>
    <row r="2" spans="1:6" ht="14.25" thickBot="1" x14ac:dyDescent="0.25">
      <c r="A2" s="41"/>
      <c r="B2" s="2"/>
      <c r="C2" s="2"/>
      <c r="D2" s="41"/>
      <c r="E2" s="43" t="s">
        <v>146</v>
      </c>
      <c r="F2" s="41"/>
    </row>
    <row r="3" spans="1:6" ht="18" customHeight="1" thickBot="1" x14ac:dyDescent="0.25">
      <c r="A3" s="136" t="s">
        <v>115</v>
      </c>
      <c r="B3" s="44" t="s">
        <v>50</v>
      </c>
      <c r="C3" s="3"/>
      <c r="D3" s="138" t="s">
        <v>51</v>
      </c>
      <c r="E3" s="139"/>
      <c r="F3" s="45"/>
    </row>
    <row r="4" spans="1:6" ht="23.25" customHeight="1" thickBot="1" x14ac:dyDescent="0.25">
      <c r="A4" s="137"/>
      <c r="B4" s="8" t="s">
        <v>3</v>
      </c>
      <c r="C4" s="46" t="s">
        <v>151</v>
      </c>
      <c r="D4" s="47" t="s">
        <v>3</v>
      </c>
      <c r="E4" s="48" t="s">
        <v>151</v>
      </c>
      <c r="F4" s="49"/>
    </row>
    <row r="5" spans="1:6" ht="18" customHeight="1" thickBot="1" x14ac:dyDescent="0.25">
      <c r="A5" s="50">
        <v>1</v>
      </c>
      <c r="B5" s="12">
        <v>2</v>
      </c>
      <c r="C5" s="9">
        <v>3</v>
      </c>
      <c r="D5" s="12">
        <v>4</v>
      </c>
      <c r="E5" s="11">
        <v>5</v>
      </c>
      <c r="F5" s="51"/>
    </row>
    <row r="6" spans="1:6" ht="18" customHeight="1" x14ac:dyDescent="0.25">
      <c r="A6" s="52" t="s">
        <v>52</v>
      </c>
      <c r="B6" s="31" t="s">
        <v>116</v>
      </c>
      <c r="C6" s="83">
        <v>7200</v>
      </c>
      <c r="D6" s="31" t="s">
        <v>117</v>
      </c>
      <c r="E6" s="128">
        <v>73627</v>
      </c>
      <c r="F6" s="53"/>
    </row>
    <row r="7" spans="1:6" ht="18" customHeight="1" x14ac:dyDescent="0.25">
      <c r="A7" s="54" t="s">
        <v>55</v>
      </c>
      <c r="B7" s="32" t="s">
        <v>118</v>
      </c>
      <c r="C7" s="84"/>
      <c r="D7" s="32" t="s">
        <v>119</v>
      </c>
      <c r="E7" s="77">
        <v>1905</v>
      </c>
      <c r="F7" s="53"/>
    </row>
    <row r="8" spans="1:6" ht="18" customHeight="1" x14ac:dyDescent="0.25">
      <c r="A8" s="54" t="s">
        <v>58</v>
      </c>
      <c r="B8" s="32" t="s">
        <v>120</v>
      </c>
      <c r="C8" s="85"/>
      <c r="D8" s="32" t="s">
        <v>121</v>
      </c>
      <c r="E8" s="77"/>
      <c r="F8" s="53"/>
    </row>
    <row r="9" spans="1:6" ht="18" customHeight="1" x14ac:dyDescent="0.25">
      <c r="A9" s="54" t="s">
        <v>61</v>
      </c>
      <c r="B9" s="32" t="s">
        <v>122</v>
      </c>
      <c r="C9" s="85"/>
      <c r="D9" s="32" t="s">
        <v>123</v>
      </c>
      <c r="E9" s="77"/>
      <c r="F9" s="53"/>
    </row>
    <row r="10" spans="1:6" ht="18" customHeight="1" x14ac:dyDescent="0.25">
      <c r="A10" s="54" t="s">
        <v>64</v>
      </c>
      <c r="B10" s="32" t="s">
        <v>124</v>
      </c>
      <c r="C10" s="85"/>
      <c r="D10" s="32" t="s">
        <v>125</v>
      </c>
      <c r="E10" s="77"/>
      <c r="F10" s="53"/>
    </row>
    <row r="11" spans="1:6" ht="18" customHeight="1" x14ac:dyDescent="0.25">
      <c r="A11" s="54" t="s">
        <v>67</v>
      </c>
      <c r="B11" s="32" t="s">
        <v>126</v>
      </c>
      <c r="C11" s="86"/>
      <c r="D11" s="32" t="s">
        <v>127</v>
      </c>
      <c r="E11" s="77"/>
      <c r="F11" s="53"/>
    </row>
    <row r="12" spans="1:6" ht="18" customHeight="1" x14ac:dyDescent="0.2">
      <c r="A12" s="54" t="s">
        <v>70</v>
      </c>
      <c r="B12" s="32" t="s">
        <v>65</v>
      </c>
      <c r="C12" s="85"/>
      <c r="D12" s="32" t="s">
        <v>128</v>
      </c>
      <c r="E12" s="78">
        <v>140</v>
      </c>
      <c r="F12" s="53"/>
    </row>
    <row r="13" spans="1:6" ht="18" customHeight="1" x14ac:dyDescent="0.2">
      <c r="A13" s="54" t="s">
        <v>72</v>
      </c>
      <c r="B13" s="32" t="s">
        <v>129</v>
      </c>
      <c r="C13" s="85"/>
      <c r="D13" s="26" t="s">
        <v>66</v>
      </c>
      <c r="E13" s="78"/>
      <c r="F13" s="53"/>
    </row>
    <row r="14" spans="1:6" ht="18" customHeight="1" x14ac:dyDescent="0.2">
      <c r="A14" s="54" t="s">
        <v>74</v>
      </c>
      <c r="B14" s="32" t="s">
        <v>130</v>
      </c>
      <c r="C14" s="100">
        <v>57321</v>
      </c>
      <c r="D14" s="32"/>
      <c r="E14" s="78"/>
      <c r="F14" s="53"/>
    </row>
    <row r="15" spans="1:6" ht="15" customHeight="1" thickBot="1" x14ac:dyDescent="0.25">
      <c r="A15" s="54" t="s">
        <v>75</v>
      </c>
      <c r="B15" s="32"/>
      <c r="C15" s="87"/>
      <c r="D15" s="32"/>
      <c r="E15" s="78"/>
      <c r="F15" s="53"/>
    </row>
    <row r="16" spans="1:6" ht="18" customHeight="1" thickBot="1" x14ac:dyDescent="0.25">
      <c r="A16" s="55" t="s">
        <v>76</v>
      </c>
      <c r="B16" s="36" t="s">
        <v>77</v>
      </c>
      <c r="C16" s="88">
        <f>SUM(C6:C15)</f>
        <v>64521</v>
      </c>
      <c r="D16" s="36" t="s">
        <v>78</v>
      </c>
      <c r="E16" s="79">
        <f>SUM(E6:E15)</f>
        <v>75672</v>
      </c>
      <c r="F16" s="56"/>
    </row>
    <row r="17" spans="1:6" ht="18" customHeight="1" x14ac:dyDescent="0.2">
      <c r="A17" s="57" t="s">
        <v>79</v>
      </c>
      <c r="B17" s="58" t="s">
        <v>131</v>
      </c>
      <c r="C17" s="127">
        <v>34768</v>
      </c>
      <c r="D17" s="26" t="s">
        <v>81</v>
      </c>
      <c r="E17" s="80"/>
      <c r="F17" s="59"/>
    </row>
    <row r="18" spans="1:6" ht="18" customHeight="1" x14ac:dyDescent="0.2">
      <c r="A18" s="54" t="s">
        <v>82</v>
      </c>
      <c r="B18" s="26" t="s">
        <v>86</v>
      </c>
      <c r="C18" s="85"/>
      <c r="D18" s="26" t="s">
        <v>132</v>
      </c>
      <c r="E18" s="81"/>
      <c r="F18" s="59"/>
    </row>
    <row r="19" spans="1:6" ht="18" customHeight="1" x14ac:dyDescent="0.2">
      <c r="A19" s="54" t="s">
        <v>85</v>
      </c>
      <c r="B19" s="26" t="s">
        <v>133</v>
      </c>
      <c r="C19" s="85"/>
      <c r="D19" s="26" t="s">
        <v>134</v>
      </c>
      <c r="E19" s="81"/>
      <c r="F19" s="59"/>
    </row>
    <row r="20" spans="1:6" ht="18" customHeight="1" x14ac:dyDescent="0.2">
      <c r="A20" s="54" t="s">
        <v>88</v>
      </c>
      <c r="B20" s="26" t="s">
        <v>135</v>
      </c>
      <c r="C20" s="85"/>
      <c r="D20" s="26" t="s">
        <v>90</v>
      </c>
      <c r="E20" s="81">
        <v>57321</v>
      </c>
      <c r="F20" s="59"/>
    </row>
    <row r="21" spans="1:6" ht="18" customHeight="1" x14ac:dyDescent="0.2">
      <c r="A21" s="54" t="s">
        <v>91</v>
      </c>
      <c r="B21" s="26" t="s">
        <v>136</v>
      </c>
      <c r="C21" s="85"/>
      <c r="D21" s="29" t="s">
        <v>93</v>
      </c>
      <c r="E21" s="81"/>
      <c r="F21" s="59"/>
    </row>
    <row r="22" spans="1:6" ht="18" customHeight="1" x14ac:dyDescent="0.2">
      <c r="A22" s="54" t="s">
        <v>94</v>
      </c>
      <c r="B22" s="29" t="s">
        <v>137</v>
      </c>
      <c r="C22" s="85"/>
      <c r="D22" s="26" t="s">
        <v>138</v>
      </c>
      <c r="E22" s="81"/>
      <c r="F22" s="59"/>
    </row>
    <row r="23" spans="1:6" ht="18" customHeight="1" x14ac:dyDescent="0.2">
      <c r="A23" s="54" t="s">
        <v>97</v>
      </c>
      <c r="B23" s="26" t="s">
        <v>98</v>
      </c>
      <c r="C23" s="85"/>
      <c r="D23" s="31" t="s">
        <v>102</v>
      </c>
      <c r="E23" s="81"/>
      <c r="F23" s="59"/>
    </row>
    <row r="24" spans="1:6" ht="18" customHeight="1" x14ac:dyDescent="0.2">
      <c r="A24" s="54" t="s">
        <v>100</v>
      </c>
      <c r="B24" s="31" t="s">
        <v>139</v>
      </c>
      <c r="C24" s="85"/>
      <c r="D24" s="32" t="s">
        <v>145</v>
      </c>
      <c r="E24" s="81"/>
      <c r="F24" s="59"/>
    </row>
    <row r="25" spans="1:6" ht="18" customHeight="1" thickBot="1" x14ac:dyDescent="0.25">
      <c r="A25" s="60" t="s">
        <v>103</v>
      </c>
      <c r="B25" s="34"/>
      <c r="C25" s="85"/>
      <c r="D25" s="31"/>
      <c r="E25" s="81"/>
      <c r="F25" s="59"/>
    </row>
    <row r="26" spans="1:6" ht="18" customHeight="1" thickBot="1" x14ac:dyDescent="0.25">
      <c r="A26" s="61" t="s">
        <v>105</v>
      </c>
      <c r="B26" s="36" t="s">
        <v>140</v>
      </c>
      <c r="C26" s="88">
        <f>SUM(C17:C25)</f>
        <v>34768</v>
      </c>
      <c r="D26" s="36" t="s">
        <v>141</v>
      </c>
      <c r="E26" s="79">
        <f>SUM(E20:E25)</f>
        <v>57321</v>
      </c>
      <c r="F26" s="62"/>
    </row>
    <row r="27" spans="1:6" ht="18" customHeight="1" thickBot="1" x14ac:dyDescent="0.25">
      <c r="A27" s="61" t="s">
        <v>107</v>
      </c>
      <c r="B27" s="38" t="s">
        <v>142</v>
      </c>
      <c r="C27" s="89">
        <v>99289</v>
      </c>
      <c r="D27" s="38" t="s">
        <v>143</v>
      </c>
      <c r="E27" s="82">
        <v>132993</v>
      </c>
      <c r="F27" s="63"/>
    </row>
    <row r="28" spans="1:6" ht="18" customHeight="1" thickBot="1" x14ac:dyDescent="0.25">
      <c r="A28" s="61" t="s">
        <v>110</v>
      </c>
      <c r="B28" s="64" t="s">
        <v>113</v>
      </c>
      <c r="C28" s="110">
        <v>33704</v>
      </c>
      <c r="D28" s="64" t="s">
        <v>114</v>
      </c>
      <c r="E28" s="113"/>
      <c r="F28" s="65"/>
    </row>
    <row r="29" spans="1:6" ht="18" customHeight="1" x14ac:dyDescent="0.2"/>
  </sheetData>
  <mergeCells count="3">
    <mergeCell ref="A3:A4"/>
    <mergeCell ref="D3:E3"/>
    <mergeCell ref="A1:E1"/>
  </mergeCells>
  <phoneticPr fontId="2" type="noConversion"/>
  <pageMargins left="0.70866141732283472" right="0.70866141732283472" top="0.74803149606299213" bottom="0.55118110236220474" header="0.31496062992125984" footer="0.31496062992125984"/>
  <pageSetup paperSize="9" scale="98" orientation="landscape" r:id="rId1"/>
  <headerFooter>
    <oddHeader>&amp;R5.2. melléklet a ...../2016. (III.30.)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Admin</cp:lastModifiedBy>
  <cp:lastPrinted>2016-11-23T11:17:32Z</cp:lastPrinted>
  <dcterms:created xsi:type="dcterms:W3CDTF">2014-01-13T16:29:21Z</dcterms:created>
  <dcterms:modified xsi:type="dcterms:W3CDTF">2017-04-21T08:20:12Z</dcterms:modified>
</cp:coreProperties>
</file>