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7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'9.7. sz. mell TISZEK'!$1:$6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<sst xmlns="http://schemas.openxmlformats.org/spreadsheetml/2006/main" count="111" uniqueCount="97">
  <si>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</si>
  <si>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Szociális és Egészségügyi Szolgáltató Központ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</si>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</sst>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6_2015.rend.mell&#233;klete-k&#246;lts.rend.%20m&#243;d.%20mell&#233;klete-2015.%20sz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7.sz.mell."/>
      <sheetName val="8.1 sz. mell."/>
      <sheetName val="9.1. sz. mell."/>
      <sheetName val="9.1.1. sz. mell.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4.2. sz. mell VMK "/>
      <sheetName val="9.5. sz. mell VPM"/>
      <sheetName val="9.5.1. sz. mell VPM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"/>
      <sheetName val="tartalék"/>
      <sheetName val="3.sz tájékoztató t."/>
      <sheetName val="4.sz. tájékoztató"/>
      <sheetName val="5.sz tájékoztató t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4">
      <selection activeCell="E56" sqref="E56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195119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26597+80</f>
        <v>26677</v>
      </c>
    </row>
    <row r="11" spans="1:3" s="28" customFormat="1" ht="12" customHeight="1">
      <c r="A11" s="32" t="s">
        <v>20</v>
      </c>
      <c r="B11" s="33" t="s">
        <v>21</v>
      </c>
      <c r="C11" s="34">
        <v>10560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f>150634+1257</f>
        <v>151891</v>
      </c>
    </row>
    <row r="14" spans="1:3" s="28" customFormat="1" ht="12" customHeight="1">
      <c r="A14" s="32" t="s">
        <v>26</v>
      </c>
      <c r="B14" s="33" t="s">
        <v>27</v>
      </c>
      <c r="C14" s="34">
        <v>5951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>
        <v>40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41297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f>95843+800-57495+2149</f>
        <v>41297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>
        <v>900</v>
      </c>
    </row>
    <row r="35" spans="1:3" s="28" customFormat="1" ht="12" customHeight="1" thickBot="1">
      <c r="A35" s="40" t="s">
        <v>67</v>
      </c>
      <c r="B35" s="41" t="s">
        <v>68</v>
      </c>
      <c r="C35" s="50">
        <v>1000</v>
      </c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238316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575</v>
      </c>
    </row>
    <row r="38" spans="1:3" s="28" customFormat="1" ht="12" customHeight="1">
      <c r="A38" s="43" t="s">
        <v>73</v>
      </c>
      <c r="B38" s="44" t="s">
        <v>74</v>
      </c>
      <c r="C38" s="45">
        <v>575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238891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564418</v>
      </c>
    </row>
    <row r="46" spans="1:3" ht="12" customHeight="1">
      <c r="A46" s="32" t="s">
        <v>16</v>
      </c>
      <c r="B46" s="39" t="s">
        <v>83</v>
      </c>
      <c r="C46" s="45">
        <f>293431+3279+200-25150+984+2473+204+4883+6833+284</f>
        <v>287421</v>
      </c>
    </row>
    <row r="47" spans="1:3" ht="12" customHeight="1">
      <c r="A47" s="32" t="s">
        <v>18</v>
      </c>
      <c r="B47" s="33" t="s">
        <v>84</v>
      </c>
      <c r="C47" s="64">
        <f>81555+885-621-67-6778+266+668+55+1381+1845+77</f>
        <v>79266</v>
      </c>
    </row>
    <row r="48" spans="1:3" ht="12" customHeight="1">
      <c r="A48" s="32" t="s">
        <v>20</v>
      </c>
      <c r="B48" s="33" t="s">
        <v>85</v>
      </c>
      <c r="C48" s="64">
        <f>211470+621+1257+477+67+510+80-17051+300</f>
        <v>197731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8121</v>
      </c>
    </row>
    <row r="52" spans="1:3" s="63" customFormat="1" ht="12" customHeight="1">
      <c r="A52" s="32" t="s">
        <v>40</v>
      </c>
      <c r="B52" s="39" t="s">
        <v>89</v>
      </c>
      <c r="C52" s="45">
        <f>1000+900+3548+90+1000-7+1590</f>
        <v>8121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572539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160.3</v>
      </c>
    </row>
    <row r="60" spans="1:3" ht="13.5" thickBot="1">
      <c r="A60" s="69" t="s">
        <v>96</v>
      </c>
      <c r="B60" s="70"/>
      <c r="C60" s="72">
        <v>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&amp;R24. melléklet a 26/2015.(IX.28.)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2015-09-28T06:35:06Z</dcterms:created>
  <dcterms:modified xsi:type="dcterms:W3CDTF">2015-09-28T06:35:06Z</dcterms:modified>
  <cp:category/>
  <cp:version/>
  <cp:contentType/>
  <cp:contentStatus/>
</cp:coreProperties>
</file>