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dokumentumok\Jegyzőkönyvek\2018\20180312\költségvetés\"/>
    </mc:Choice>
  </mc:AlternateContent>
  <bookViews>
    <workbookView xWindow="0" yWindow="0" windowWidth="28800" windowHeight="11610"/>
  </bookViews>
  <sheets>
    <sheet name="9.3. sz. mell" sheetId="1" r:id="rId1"/>
  </sheets>
  <externalReferences>
    <externalReference r:id="rId2"/>
  </externalReferences>
  <definedNames>
    <definedName name="_xlnm.Print_Titles" localSheetId="0">'9.3. sz. mell'!$1:$6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5" i="1"/>
  <c r="C57" i="1" s="1"/>
  <c r="C37" i="1"/>
  <c r="C30" i="1"/>
  <c r="C26" i="1"/>
  <c r="C20" i="1"/>
  <c r="C8" i="1"/>
  <c r="C36" i="1" s="1"/>
  <c r="C41" i="1" s="1"/>
  <c r="C4" i="1"/>
  <c r="C1" i="1"/>
</calcChain>
</file>

<file path=xl/sharedStrings.xml><?xml version="1.0" encoding="utf-8"?>
<sst xmlns="http://schemas.openxmlformats.org/spreadsheetml/2006/main" count="108" uniqueCount="94">
  <si>
    <t>Költségvetési szerv megnevezése</t>
  </si>
  <si>
    <t>Költségvetési szerv I.</t>
  </si>
  <si>
    <t>03</t>
  </si>
  <si>
    <t>Feladat megnevezése</t>
  </si>
  <si>
    <t>Összes bevétel, kiadás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</si>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</sst>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2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.3.sz.%20m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">
          <cell r="C4" t="str">
            <v>Forintban!</v>
          </cell>
        </row>
      </sheetData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abSelected="1" zoomScale="145" zoomScaleNormal="145" workbookViewId="0">
      <selection activeCell="C1" sqref="C1"/>
    </sheetView>
  </sheetViews>
  <sheetFormatPr defaultRowHeight="12.75" x14ac:dyDescent="0.2"/>
  <cols>
    <col min="1" max="1" width="13.83203125" style="67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 t="str">
        <f>+CONCATENATE("9.3. melléklet a 2/",LEFT([1]ÖSSZEFÜGGÉSEK!A5,4),". (III.12.) önkormányzati rendelethez")</f>
        <v>9.3. melléklet a 2/2018. (III.12.) önkormányzati rendelethez</v>
      </c>
    </row>
    <row r="2" spans="1:3" s="8" customFormat="1" ht="25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/>
    </row>
    <row r="4" spans="1:3" s="14" customFormat="1" ht="15.95" customHeight="1" thickBot="1" x14ac:dyDescent="0.3">
      <c r="A4" s="12"/>
      <c r="B4" s="12"/>
      <c r="C4" s="13" t="str">
        <f>'[1]9.2.3. sz. mell'!C4</f>
        <v>Forintban!</v>
      </c>
    </row>
    <row r="5" spans="1:3" ht="13.5" thickBot="1" x14ac:dyDescent="0.25">
      <c r="A5" s="15" t="s">
        <v>5</v>
      </c>
      <c r="B5" s="16" t="s">
        <v>6</v>
      </c>
      <c r="C5" s="17" t="s">
        <v>7</v>
      </c>
    </row>
    <row r="6" spans="1:3" s="22" customFormat="1" ht="12.95" customHeight="1" thickBot="1" x14ac:dyDescent="0.25">
      <c r="A6" s="19"/>
      <c r="B6" s="20" t="s">
        <v>8</v>
      </c>
      <c r="C6" s="21" t="s">
        <v>9</v>
      </c>
    </row>
    <row r="7" spans="1:3" s="22" customFormat="1" ht="15.95" customHeight="1" thickBot="1" x14ac:dyDescent="0.25">
      <c r="A7" s="23"/>
      <c r="B7" s="24" t="s">
        <v>10</v>
      </c>
      <c r="C7" s="25"/>
    </row>
    <row r="8" spans="1:3" s="28" customFormat="1" ht="12" customHeight="1" thickBot="1" x14ac:dyDescent="0.25">
      <c r="A8" s="19" t="s">
        <v>11</v>
      </c>
      <c r="B8" s="26" t="s">
        <v>12</v>
      </c>
      <c r="C8" s="27">
        <f>SUM(C9:C19)</f>
        <v>3234380</v>
      </c>
    </row>
    <row r="9" spans="1:3" s="28" customFormat="1" ht="12" customHeight="1" x14ac:dyDescent="0.2">
      <c r="A9" s="29" t="s">
        <v>13</v>
      </c>
      <c r="B9" s="30" t="s">
        <v>14</v>
      </c>
      <c r="C9" s="31"/>
    </row>
    <row r="10" spans="1:3" s="28" customFormat="1" ht="12" customHeight="1" x14ac:dyDescent="0.2">
      <c r="A10" s="32" t="s">
        <v>15</v>
      </c>
      <c r="B10" s="33" t="s">
        <v>16</v>
      </c>
      <c r="C10" s="34"/>
    </row>
    <row r="11" spans="1:3" s="28" customFormat="1" ht="12" customHeight="1" x14ac:dyDescent="0.2">
      <c r="A11" s="32" t="s">
        <v>17</v>
      </c>
      <c r="B11" s="33" t="s">
        <v>18</v>
      </c>
      <c r="C11" s="34"/>
    </row>
    <row r="12" spans="1:3" s="28" customFormat="1" ht="12" customHeight="1" x14ac:dyDescent="0.2">
      <c r="A12" s="32" t="s">
        <v>19</v>
      </c>
      <c r="B12" s="33" t="s">
        <v>20</v>
      </c>
      <c r="C12" s="34"/>
    </row>
    <row r="13" spans="1:3" s="28" customFormat="1" ht="12" customHeight="1" x14ac:dyDescent="0.2">
      <c r="A13" s="32" t="s">
        <v>21</v>
      </c>
      <c r="B13" s="33" t="s">
        <v>22</v>
      </c>
      <c r="C13" s="34">
        <v>3234380</v>
      </c>
    </row>
    <row r="14" spans="1:3" s="28" customFormat="1" ht="12" customHeight="1" x14ac:dyDescent="0.2">
      <c r="A14" s="32" t="s">
        <v>23</v>
      </c>
      <c r="B14" s="33" t="s">
        <v>24</v>
      </c>
      <c r="C14" s="34"/>
    </row>
    <row r="15" spans="1:3" s="28" customFormat="1" ht="12" customHeight="1" x14ac:dyDescent="0.2">
      <c r="A15" s="32" t="s">
        <v>25</v>
      </c>
      <c r="B15" s="35" t="s">
        <v>26</v>
      </c>
      <c r="C15" s="34"/>
    </row>
    <row r="16" spans="1:3" s="28" customFormat="1" ht="12" customHeight="1" x14ac:dyDescent="0.2">
      <c r="A16" s="32" t="s">
        <v>27</v>
      </c>
      <c r="B16" s="33" t="s">
        <v>28</v>
      </c>
      <c r="C16" s="36"/>
    </row>
    <row r="17" spans="1:3" s="37" customFormat="1" ht="12" customHeight="1" x14ac:dyDescent="0.2">
      <c r="A17" s="32" t="s">
        <v>29</v>
      </c>
      <c r="B17" s="33" t="s">
        <v>30</v>
      </c>
      <c r="C17" s="34"/>
    </row>
    <row r="18" spans="1:3" s="37" customFormat="1" ht="12" customHeight="1" x14ac:dyDescent="0.2">
      <c r="A18" s="32" t="s">
        <v>31</v>
      </c>
      <c r="B18" s="33" t="s">
        <v>32</v>
      </c>
      <c r="C18" s="38"/>
    </row>
    <row r="19" spans="1:3" s="37" customFormat="1" ht="12" customHeight="1" thickBot="1" x14ac:dyDescent="0.25">
      <c r="A19" s="32" t="s">
        <v>33</v>
      </c>
      <c r="B19" s="35" t="s">
        <v>34</v>
      </c>
      <c r="C19" s="38"/>
    </row>
    <row r="20" spans="1:3" s="28" customFormat="1" ht="12" customHeight="1" thickBot="1" x14ac:dyDescent="0.25">
      <c r="A20" s="19" t="s">
        <v>35</v>
      </c>
      <c r="B20" s="26" t="s">
        <v>36</v>
      </c>
      <c r="C20" s="27">
        <f>SUM(C21:C23)</f>
        <v>0</v>
      </c>
    </row>
    <row r="21" spans="1:3" s="37" customFormat="1" ht="12" customHeight="1" x14ac:dyDescent="0.2">
      <c r="A21" s="32" t="s">
        <v>37</v>
      </c>
      <c r="B21" s="39" t="s">
        <v>38</v>
      </c>
      <c r="C21" s="34"/>
    </row>
    <row r="22" spans="1:3" s="37" customFormat="1" ht="12" customHeight="1" x14ac:dyDescent="0.2">
      <c r="A22" s="32" t="s">
        <v>39</v>
      </c>
      <c r="B22" s="33" t="s">
        <v>40</v>
      </c>
      <c r="C22" s="34"/>
    </row>
    <row r="23" spans="1:3" s="37" customFormat="1" ht="12" customHeight="1" x14ac:dyDescent="0.2">
      <c r="A23" s="32" t="s">
        <v>41</v>
      </c>
      <c r="B23" s="33" t="s">
        <v>42</v>
      </c>
      <c r="C23" s="34"/>
    </row>
    <row r="24" spans="1:3" s="37" customFormat="1" ht="12" customHeight="1" thickBot="1" x14ac:dyDescent="0.25">
      <c r="A24" s="32" t="s">
        <v>43</v>
      </c>
      <c r="B24" s="33" t="s">
        <v>44</v>
      </c>
      <c r="C24" s="34"/>
    </row>
    <row r="25" spans="1:3" s="37" customFormat="1" ht="12" customHeight="1" thickBot="1" x14ac:dyDescent="0.25">
      <c r="A25" s="40" t="s">
        <v>45</v>
      </c>
      <c r="B25" s="41" t="s">
        <v>46</v>
      </c>
      <c r="C25" s="42"/>
    </row>
    <row r="26" spans="1:3" s="37" customFormat="1" ht="12" customHeight="1" thickBot="1" x14ac:dyDescent="0.25">
      <c r="A26" s="40" t="s">
        <v>47</v>
      </c>
      <c r="B26" s="41" t="s">
        <v>48</v>
      </c>
      <c r="C26" s="27">
        <f>+C27+C28</f>
        <v>0</v>
      </c>
    </row>
    <row r="27" spans="1:3" s="37" customFormat="1" ht="12" customHeight="1" x14ac:dyDescent="0.2">
      <c r="A27" s="43" t="s">
        <v>49</v>
      </c>
      <c r="B27" s="44" t="s">
        <v>40</v>
      </c>
      <c r="C27" s="45"/>
    </row>
    <row r="28" spans="1:3" s="37" customFormat="1" ht="12" customHeight="1" x14ac:dyDescent="0.2">
      <c r="A28" s="43" t="s">
        <v>50</v>
      </c>
      <c r="B28" s="46" t="s">
        <v>51</v>
      </c>
      <c r="C28" s="47"/>
    </row>
    <row r="29" spans="1:3" s="37" customFormat="1" ht="12" customHeight="1" thickBot="1" x14ac:dyDescent="0.25">
      <c r="A29" s="32" t="s">
        <v>52</v>
      </c>
      <c r="B29" s="48" t="s">
        <v>53</v>
      </c>
      <c r="C29" s="49"/>
    </row>
    <row r="30" spans="1:3" s="37" customFormat="1" ht="12" customHeight="1" thickBot="1" x14ac:dyDescent="0.25">
      <c r="A30" s="40" t="s">
        <v>54</v>
      </c>
      <c r="B30" s="41" t="s">
        <v>55</v>
      </c>
      <c r="C30" s="27">
        <f>+C31+C32+C33</f>
        <v>0</v>
      </c>
    </row>
    <row r="31" spans="1:3" s="37" customFormat="1" ht="12" customHeight="1" x14ac:dyDescent="0.2">
      <c r="A31" s="43" t="s">
        <v>56</v>
      </c>
      <c r="B31" s="44" t="s">
        <v>57</v>
      </c>
      <c r="C31" s="45"/>
    </row>
    <row r="32" spans="1:3" s="37" customFormat="1" ht="12" customHeight="1" x14ac:dyDescent="0.2">
      <c r="A32" s="43" t="s">
        <v>58</v>
      </c>
      <c r="B32" s="46" t="s">
        <v>59</v>
      </c>
      <c r="C32" s="47"/>
    </row>
    <row r="33" spans="1:3" s="37" customFormat="1" ht="12" customHeight="1" thickBot="1" x14ac:dyDescent="0.25">
      <c r="A33" s="32" t="s">
        <v>60</v>
      </c>
      <c r="B33" s="48" t="s">
        <v>61</v>
      </c>
      <c r="C33" s="49"/>
    </row>
    <row r="34" spans="1:3" s="28" customFormat="1" ht="12" customHeight="1" thickBot="1" x14ac:dyDescent="0.25">
      <c r="A34" s="40" t="s">
        <v>62</v>
      </c>
      <c r="B34" s="41" t="s">
        <v>63</v>
      </c>
      <c r="C34" s="42"/>
    </row>
    <row r="35" spans="1:3" s="28" customFormat="1" ht="12" customHeight="1" thickBot="1" x14ac:dyDescent="0.25">
      <c r="A35" s="40" t="s">
        <v>64</v>
      </c>
      <c r="B35" s="41" t="s">
        <v>65</v>
      </c>
      <c r="C35" s="50"/>
    </row>
    <row r="36" spans="1:3" s="28" customFormat="1" ht="12" customHeight="1" thickBot="1" x14ac:dyDescent="0.25">
      <c r="A36" s="19" t="s">
        <v>66</v>
      </c>
      <c r="B36" s="41" t="s">
        <v>67</v>
      </c>
      <c r="C36" s="51">
        <f>+C8+C20+C25+C26+C30+C34+C35</f>
        <v>3234380</v>
      </c>
    </row>
    <row r="37" spans="1:3" s="28" customFormat="1" ht="12" customHeight="1" thickBot="1" x14ac:dyDescent="0.25">
      <c r="A37" s="52" t="s">
        <v>68</v>
      </c>
      <c r="B37" s="41" t="s">
        <v>69</v>
      </c>
      <c r="C37" s="51">
        <f>+C38+C39+C40</f>
        <v>21858670</v>
      </c>
    </row>
    <row r="38" spans="1:3" s="28" customFormat="1" ht="12" customHeight="1" x14ac:dyDescent="0.2">
      <c r="A38" s="43" t="s">
        <v>70</v>
      </c>
      <c r="B38" s="44" t="s">
        <v>71</v>
      </c>
      <c r="C38" s="45">
        <v>193261</v>
      </c>
    </row>
    <row r="39" spans="1:3" s="28" customFormat="1" ht="12" customHeight="1" x14ac:dyDescent="0.2">
      <c r="A39" s="43" t="s">
        <v>72</v>
      </c>
      <c r="B39" s="46" t="s">
        <v>73</v>
      </c>
      <c r="C39" s="47"/>
    </row>
    <row r="40" spans="1:3" s="37" customFormat="1" ht="12" customHeight="1" thickBot="1" x14ac:dyDescent="0.25">
      <c r="A40" s="32" t="s">
        <v>74</v>
      </c>
      <c r="B40" s="48" t="s">
        <v>75</v>
      </c>
      <c r="C40" s="49">
        <v>21665409</v>
      </c>
    </row>
    <row r="41" spans="1:3" s="37" customFormat="1" ht="15" customHeight="1" thickBot="1" x14ac:dyDescent="0.25">
      <c r="A41" s="52" t="s">
        <v>76</v>
      </c>
      <c r="B41" s="53" t="s">
        <v>77</v>
      </c>
      <c r="C41" s="54">
        <f>+C36+C37</f>
        <v>25093050</v>
      </c>
    </row>
    <row r="42" spans="1:3" s="37" customFormat="1" ht="15" customHeight="1" x14ac:dyDescent="0.2">
      <c r="A42" s="55"/>
      <c r="B42" s="56"/>
      <c r="C42" s="57"/>
    </row>
    <row r="43" spans="1:3" ht="13.5" thickBot="1" x14ac:dyDescent="0.25">
      <c r="A43" s="58"/>
      <c r="B43" s="59"/>
      <c r="C43" s="60"/>
    </row>
    <row r="44" spans="1:3" s="22" customFormat="1" ht="16.5" customHeight="1" thickBot="1" x14ac:dyDescent="0.25">
      <c r="A44" s="61"/>
      <c r="B44" s="62" t="s">
        <v>78</v>
      </c>
      <c r="C44" s="54"/>
    </row>
    <row r="45" spans="1:3" s="63" customFormat="1" ht="12" customHeight="1" thickBot="1" x14ac:dyDescent="0.25">
      <c r="A45" s="40" t="s">
        <v>11</v>
      </c>
      <c r="B45" s="41" t="s">
        <v>79</v>
      </c>
      <c r="C45" s="27">
        <f>SUM(C46:C50)</f>
        <v>25093050</v>
      </c>
    </row>
    <row r="46" spans="1:3" ht="12" customHeight="1" x14ac:dyDescent="0.2">
      <c r="A46" s="32" t="s">
        <v>13</v>
      </c>
      <c r="B46" s="39" t="s">
        <v>80</v>
      </c>
      <c r="C46" s="45">
        <v>14788050</v>
      </c>
    </row>
    <row r="47" spans="1:3" ht="12" customHeight="1" x14ac:dyDescent="0.2">
      <c r="A47" s="32" t="s">
        <v>15</v>
      </c>
      <c r="B47" s="33" t="s">
        <v>81</v>
      </c>
      <c r="C47" s="64">
        <v>2883670</v>
      </c>
    </row>
    <row r="48" spans="1:3" ht="12" customHeight="1" x14ac:dyDescent="0.2">
      <c r="A48" s="32" t="s">
        <v>17</v>
      </c>
      <c r="B48" s="33" t="s">
        <v>82</v>
      </c>
      <c r="C48" s="64">
        <v>7421330</v>
      </c>
    </row>
    <row r="49" spans="1:3" ht="12" customHeight="1" x14ac:dyDescent="0.2">
      <c r="A49" s="32" t="s">
        <v>19</v>
      </c>
      <c r="B49" s="33" t="s">
        <v>83</v>
      </c>
      <c r="C49" s="64"/>
    </row>
    <row r="50" spans="1:3" ht="12" customHeight="1" thickBot="1" x14ac:dyDescent="0.25">
      <c r="A50" s="32" t="s">
        <v>21</v>
      </c>
      <c r="B50" s="33" t="s">
        <v>84</v>
      </c>
      <c r="C50" s="64"/>
    </row>
    <row r="51" spans="1:3" ht="12" customHeight="1" thickBot="1" x14ac:dyDescent="0.25">
      <c r="A51" s="40" t="s">
        <v>35</v>
      </c>
      <c r="B51" s="41" t="s">
        <v>85</v>
      </c>
      <c r="C51" s="27">
        <f>SUM(C52:C54)</f>
        <v>0</v>
      </c>
    </row>
    <row r="52" spans="1:3" s="63" customFormat="1" ht="12" customHeight="1" x14ac:dyDescent="0.2">
      <c r="A52" s="32" t="s">
        <v>37</v>
      </c>
      <c r="B52" s="39" t="s">
        <v>86</v>
      </c>
      <c r="C52" s="45"/>
    </row>
    <row r="53" spans="1:3" ht="12" customHeight="1" x14ac:dyDescent="0.2">
      <c r="A53" s="32" t="s">
        <v>39</v>
      </c>
      <c r="B53" s="33" t="s">
        <v>87</v>
      </c>
      <c r="C53" s="64"/>
    </row>
    <row r="54" spans="1:3" ht="12" customHeight="1" x14ac:dyDescent="0.2">
      <c r="A54" s="32" t="s">
        <v>41</v>
      </c>
      <c r="B54" s="33" t="s">
        <v>88</v>
      </c>
      <c r="C54" s="64"/>
    </row>
    <row r="55" spans="1:3" ht="12" customHeight="1" thickBot="1" x14ac:dyDescent="0.25">
      <c r="A55" s="32" t="s">
        <v>43</v>
      </c>
      <c r="B55" s="33" t="s">
        <v>89</v>
      </c>
      <c r="C55" s="64"/>
    </row>
    <row r="56" spans="1:3" ht="15" customHeight="1" thickBot="1" x14ac:dyDescent="0.25">
      <c r="A56" s="40" t="s">
        <v>45</v>
      </c>
      <c r="B56" s="41" t="s">
        <v>90</v>
      </c>
      <c r="C56" s="42"/>
    </row>
    <row r="57" spans="1:3" ht="13.5" thickBot="1" x14ac:dyDescent="0.25">
      <c r="A57" s="40" t="s">
        <v>47</v>
      </c>
      <c r="B57" s="65" t="s">
        <v>91</v>
      </c>
      <c r="C57" s="66">
        <f>+C45+C51+C56</f>
        <v>25093050</v>
      </c>
    </row>
    <row r="58" spans="1:3" ht="15" customHeight="1" thickBot="1" x14ac:dyDescent="0.25">
      <c r="C58" s="68"/>
    </row>
    <row r="59" spans="1:3" ht="14.25" customHeight="1" thickBot="1" x14ac:dyDescent="0.25">
      <c r="A59" s="69" t="s">
        <v>92</v>
      </c>
      <c r="B59" s="70"/>
      <c r="C59" s="71">
        <v>4</v>
      </c>
    </row>
    <row r="60" spans="1:3" ht="13.5" thickBot="1" x14ac:dyDescent="0.25">
      <c r="A60" s="69" t="s">
        <v>93</v>
      </c>
      <c r="B60" s="70"/>
      <c r="C60" s="71">
        <v>0</v>
      </c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Bükkszent7</dc:creator>
  <cp:lastModifiedBy>Bükkszent7</cp:lastModifiedBy>
  <dcterms:created xsi:type="dcterms:W3CDTF">2018-03-13T14:21:29Z</dcterms:created>
  <dcterms:modified xsi:type="dcterms:W3CDTF">2018-03-13T14:22:27Z</dcterms:modified>
</cp:coreProperties>
</file>