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2565" windowWidth="12060" windowHeight="6045" activeTab="0"/>
  </bookViews>
  <sheets>
    <sheet name="9.6.1. sz. mell VK" sheetId="1" r:id="rId1"/>
  </sheets>
  <definedNames>
    <definedName name="_xlfn.IFERROR" hidden="1">#NAME?</definedName>
    <definedName name="_xlnm.Print_Titles" localSheetId="0">'9.6.1. sz. mell VK'!$1:$6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<sst xmlns="http://schemas.openxmlformats.org/spreadsheetml/2006/main" count="111" uniqueCount="97">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</sst>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37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6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1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9" fillId="0" borderId="0" xfId="0" applyNumberFormat="1" applyFont="1" applyFill="1" applyAlignment="1" applyProtection="1">
      <alignment horizontal="left" vertical="center" wrapText="1"/>
      <protection/>
    </xf>
    <xf numFmtId="164" fontId="25" fillId="0" borderId="0" xfId="0" applyNumberFormat="1" applyFont="1" applyFill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49" fontId="27" fillId="0" borderId="12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49" fontId="27" fillId="0" borderId="15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 horizontal="right"/>
      <protection/>
    </xf>
    <xf numFmtId="0" fontId="30" fillId="0" borderId="0" xfId="0" applyFont="1" applyFill="1" applyAlignment="1" applyProtection="1">
      <alignment vertical="center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164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left" vertical="center" wrapText="1" indent="1"/>
      <protection/>
    </xf>
    <xf numFmtId="164" fontId="31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 applyProtection="1">
      <alignment vertical="center" wrapTex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0" xfId="0" applyFont="1" applyFill="1" applyAlignment="1" applyProtection="1">
      <alignment vertical="center" wrapTex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31" fillId="0" borderId="20" xfId="63" applyFont="1" applyFill="1" applyBorder="1" applyAlignment="1" applyProtection="1">
      <alignment horizontal="left" vertical="center" wrapText="1" indent="1"/>
      <protection/>
    </xf>
    <xf numFmtId="164" fontId="3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4" fillId="0" borderId="19" xfId="0" applyFont="1" applyBorder="1" applyAlignment="1" applyProtection="1">
      <alignment horizontal="center" vertical="center" wrapText="1"/>
      <protection/>
    </xf>
    <xf numFmtId="0" fontId="35" fillId="0" borderId="38" xfId="0" applyFont="1" applyBorder="1" applyAlignment="1" applyProtection="1">
      <alignment horizontal="left" wrapText="1" indent="1"/>
      <protection/>
    </xf>
    <xf numFmtId="164" fontId="31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 indent="1"/>
      <protection/>
    </xf>
    <xf numFmtId="164" fontId="3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27" fillId="0" borderId="39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0" xfId="0" applyFont="1" applyFill="1" applyBorder="1" applyAlignment="1" applyProtection="1">
      <alignment horizontal="left" vertical="center" wrapText="1" indent="1"/>
      <protection/>
    </xf>
    <xf numFmtId="164" fontId="31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0" fillId="0" borderId="19" xfId="0" applyFont="1" applyFill="1" applyBorder="1" applyAlignment="1" applyProtection="1">
      <alignment horizontal="left" vertical="center"/>
      <protection/>
    </xf>
    <xf numFmtId="0" fontId="30" fillId="0" borderId="38" xfId="0" applyFont="1" applyFill="1" applyBorder="1" applyAlignment="1" applyProtection="1">
      <alignment vertical="center" wrapText="1"/>
      <protection/>
    </xf>
    <xf numFmtId="172" fontId="3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workbookViewId="0" topLeftCell="A33">
      <selection activeCell="C51" sqref="C51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144518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13900</v>
      </c>
    </row>
    <row r="11" spans="1:3" s="28" customFormat="1" ht="12" customHeight="1">
      <c r="A11" s="32" t="s">
        <v>20</v>
      </c>
      <c r="B11" s="33" t="s">
        <v>21</v>
      </c>
      <c r="C11" s="34">
        <v>71053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20243</v>
      </c>
    </row>
    <row r="14" spans="1:3" s="28" customFormat="1" ht="12" customHeight="1">
      <c r="A14" s="32" t="s">
        <v>26</v>
      </c>
      <c r="B14" s="33" t="s">
        <v>27</v>
      </c>
      <c r="C14" s="34">
        <v>24651</v>
      </c>
    </row>
    <row r="15" spans="1:3" s="28" customFormat="1" ht="12" customHeight="1">
      <c r="A15" s="32" t="s">
        <v>28</v>
      </c>
      <c r="B15" s="35" t="s">
        <v>29</v>
      </c>
      <c r="C15" s="34">
        <v>14671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144518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2794</v>
      </c>
    </row>
    <row r="38" spans="1:3" s="28" customFormat="1" ht="12" customHeight="1">
      <c r="A38" s="43" t="s">
        <v>73</v>
      </c>
      <c r="B38" s="44" t="s">
        <v>74</v>
      </c>
      <c r="C38" s="45">
        <v>2794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147312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315355</v>
      </c>
    </row>
    <row r="46" spans="1:3" ht="12" customHeight="1">
      <c r="A46" s="32" t="s">
        <v>16</v>
      </c>
      <c r="B46" s="39" t="s">
        <v>83</v>
      </c>
      <c r="C46" s="45">
        <f>54954+175+222+169</f>
        <v>55520</v>
      </c>
    </row>
    <row r="47" spans="1:3" ht="12" customHeight="1">
      <c r="A47" s="32" t="s">
        <v>18</v>
      </c>
      <c r="B47" s="33" t="s">
        <v>84</v>
      </c>
      <c r="C47" s="64">
        <f>16699+47+60+46</f>
        <v>16852</v>
      </c>
    </row>
    <row r="48" spans="1:3" ht="12" customHeight="1">
      <c r="A48" s="32" t="s">
        <v>20</v>
      </c>
      <c r="B48" s="33" t="s">
        <v>85</v>
      </c>
      <c r="C48" s="64">
        <f>243609-626</f>
        <v>242983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1814</v>
      </c>
    </row>
    <row r="52" spans="1:3" s="63" customFormat="1" ht="12" customHeight="1">
      <c r="A52" s="32" t="s">
        <v>40</v>
      </c>
      <c r="B52" s="39" t="s">
        <v>89</v>
      </c>
      <c r="C52" s="45">
        <f>1952-518+30</f>
        <v>1464</v>
      </c>
    </row>
    <row r="53" spans="1:3" ht="12" customHeight="1">
      <c r="A53" s="32" t="s">
        <v>42</v>
      </c>
      <c r="B53" s="33" t="s">
        <v>90</v>
      </c>
      <c r="C53" s="64">
        <v>350</v>
      </c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317169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32.5</v>
      </c>
    </row>
    <row r="60" spans="1:3" ht="13.5" thickBot="1">
      <c r="A60" s="69" t="s">
        <v>96</v>
      </c>
      <c r="B60" s="70"/>
      <c r="C60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 melléklet a 22/2016.(X.4.)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2016-10-06T15:46:04Z</dcterms:created>
  <dcterms:modified xsi:type="dcterms:W3CDTF">2016-10-06T15:46:13Z</dcterms:modified>
  <cp:category/>
  <cp:version/>
  <cp:contentType/>
  <cp:contentStatus/>
</cp:coreProperties>
</file>