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2"/>
  </bookViews>
  <sheets>
    <sheet name="Mérleg" sheetId="1" r:id="rId1"/>
    <sheet name="Bevételek" sheetId="2" r:id="rId2"/>
    <sheet name="Működési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<sst xmlns="http://schemas.openxmlformats.org/spreadsheetml/2006/main" count="81" uniqueCount="74">
  <si>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Megnevezés</t>
  </si>
  <si>
    <t>Bevételek</t>
  </si>
  <si>
    <t>Mérleg</t>
  </si>
  <si>
    <t>Kiadások Összesen</t>
  </si>
  <si>
    <t>Személyi juttatások</t>
  </si>
  <si>
    <t>Intézmények működési kiadásai</t>
  </si>
  <si>
    <t>Működési kiadások</t>
  </si>
  <si>
    <t>Egyéb dologi kiadások</t>
  </si>
  <si>
    <t>Szociális hozzájárulási adó</t>
  </si>
  <si>
    <t>Bevételek Összesen</t>
  </si>
  <si>
    <t>Dologi kiadások</t>
  </si>
  <si>
    <t>Vámosgyörki Közös Önkormányzati Hivatal</t>
  </si>
  <si>
    <t>Víz- és csatornadíj</t>
  </si>
  <si>
    <t>Finanszírozási bevételek</t>
  </si>
  <si>
    <t>Központi irányítószervi támogatás</t>
  </si>
  <si>
    <t>Szakmai anyagok beszerzése</t>
  </si>
  <si>
    <t>Internet díj</t>
  </si>
  <si>
    <t>Szoftverek kölcsönzése, bérlése</t>
  </si>
  <si>
    <t>Villamos energia</t>
  </si>
  <si>
    <t>Postaköltség</t>
  </si>
  <si>
    <t>Más egyéb szolgáltatások</t>
  </si>
  <si>
    <t>Kiküldetések kiadásai</t>
  </si>
  <si>
    <t>Kamatkiadások</t>
  </si>
  <si>
    <t>Cafetéria juttatások</t>
  </si>
  <si>
    <t>Ruházati költségtérítés</t>
  </si>
  <si>
    <t>Közlekedési költségtérítés</t>
  </si>
  <si>
    <t>2016. évi költségvetése</t>
  </si>
  <si>
    <t>2016. évi előirányzat (eFt)</t>
  </si>
  <si>
    <t>Köztisztviselők,közalkalmazottak bére</t>
  </si>
  <si>
    <t>Közfoglalkoztatottak bére</t>
  </si>
  <si>
    <t>Jubileumi jutalom</t>
  </si>
  <si>
    <t>Béren kívüli juttatások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</si>
  <si>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</si>
  <si>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</si>
  <si>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</si>
  <si>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</si>
  <si>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Reprezentáció, üzleti ajándék</t>
  </si>
  <si>
    <t>Munkaaókat terhelő járulékok</t>
  </si>
  <si>
    <t>Egészségügyi hozzájárulás</t>
  </si>
  <si>
    <t>Táppénz hozzájárulás</t>
  </si>
  <si>
    <t>Más járulék fizetési kötelezettség</t>
  </si>
  <si>
    <t>Gyógyszer</t>
  </si>
  <si>
    <t>Könyv, folyóirat</t>
  </si>
  <si>
    <t>Informatikai eszközök</t>
  </si>
  <si>
    <t>Élelmiszer</t>
  </si>
  <si>
    <t>Irodaszer, nyomtatvány</t>
  </si>
  <si>
    <t>Hajtó és kenőanyag</t>
  </si>
  <si>
    <t>Munka és védőruha</t>
  </si>
  <si>
    <t>Midazok, amelyek nem számolhatóak el szakmai anyagnak</t>
  </si>
  <si>
    <t>Informatikai eszközök, ATM, POS bérleti díja, lízingelése,karbantartása</t>
  </si>
  <si>
    <t>Internetes oldalak tervezése, működtetése</t>
  </si>
  <si>
    <t>Telefon, telefax, telex, mobíl díj</t>
  </si>
  <si>
    <t>Kábel tv.</t>
  </si>
  <si>
    <t>Gázdíj</t>
  </si>
  <si>
    <t>Vásárolt élelmezés</t>
  </si>
  <si>
    <t>Bérleti és lízingdíjak</t>
  </si>
  <si>
    <t>Karbantartási, kisjavítási szolgáltatások</t>
  </si>
  <si>
    <t>Szakmai tevékenységet segítő szolgáltatások</t>
  </si>
  <si>
    <t>Egyéb szolgáltatások (Bankköltség)</t>
  </si>
  <si>
    <t>Biztosítási díjak</t>
  </si>
  <si>
    <t>Szállítás</t>
  </si>
  <si>
    <t>Kéményseprés, szemétszállítás</t>
  </si>
  <si>
    <t>Rovarírtás</t>
  </si>
  <si>
    <t>Reklám- és propagandakiadások</t>
  </si>
  <si>
    <t>Működési célú előzetesen felszámított általános forgalmi adó</t>
  </si>
  <si>
    <t>Fizetendő általános forgalmi adó</t>
  </si>
  <si>
    <t>ÁH-n kívüli NEM fedezeti ügyletek kamatkiadásai</t>
  </si>
  <si>
    <t>Más rovaton nem szerepeltethető dologi jellegű kiadások</t>
  </si>
  <si>
    <t>Összesen</t>
  </si>
  <si>
    <t>Bevétel 2016. évi előirányzat (eFt)</t>
  </si>
  <si>
    <t>Kiadás 2016. évi előirányzat (eFt)</t>
  </si>
  <si>
    <t>22. melléklet az 1/2016 (II.11.) Önkormányzati rendelethez</t>
  </si>
  <si>
    <t>23.  melléklet az 1/2016 (II.11.) Önkormányzati rendelethez</t>
  </si>
  <si>
    <t>24. melléklet az  1/2016 (II.11.)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</si>
</sst>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6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i/>
      <sz val="13.5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Times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56" applyFont="1" applyBorder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11" xfId="56" applyFont="1" applyFill="1" applyBorder="1">
      <alignment/>
      <protection/>
    </xf>
    <xf numFmtId="0" fontId="1" fillId="0" borderId="12" xfId="56" applyFont="1" applyFill="1" applyBorder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6" fillId="0" borderId="13" xfId="57" applyFont="1" applyFill="1" applyBorder="1">
      <alignment/>
      <protection/>
    </xf>
    <xf numFmtId="0" fontId="16" fillId="0" borderId="14" xfId="56" applyFont="1" applyFill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14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center"/>
      <protection/>
    </xf>
    <xf numFmtId="0" fontId="14" fillId="0" borderId="14" xfId="56" applyFont="1" applyFill="1" applyBorder="1" applyAlignment="1">
      <alignment horizontal="center"/>
      <protection/>
    </xf>
    <xf numFmtId="3" fontId="16" fillId="0" borderId="15" xfId="56" applyNumberFormat="1" applyFont="1" applyFill="1" applyBorder="1">
      <alignment/>
      <protection/>
    </xf>
    <xf numFmtId="0" fontId="14" fillId="0" borderId="16" xfId="56" applyFont="1" applyFill="1" applyBorder="1">
      <alignment/>
      <protection/>
    </xf>
    <xf numFmtId="0" fontId="1" fillId="0" borderId="17" xfId="56" applyFont="1" applyFill="1" applyBorder="1" applyAlignment="1">
      <alignment horizontal="center"/>
      <protection/>
    </xf>
    <xf numFmtId="49" fontId="6" fillId="0" borderId="18" xfId="58" applyNumberFormat="1" applyFont="1" applyFill="1" applyBorder="1" applyAlignment="1" applyProtection="1">
      <alignment horizontal="left" vertical="center" wrapText="1" shrinkToFit="1"/>
      <protection/>
    </xf>
    <xf numFmtId="0" fontId="1" fillId="0" borderId="17" xfId="56" applyFont="1" applyFill="1" applyBorder="1">
      <alignment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17" xfId="56" applyFont="1" applyFill="1" applyBorder="1">
      <alignment/>
      <protection/>
    </xf>
    <xf numFmtId="3" fontId="16" fillId="0" borderId="0" xfId="56" applyNumberFormat="1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49" fontId="6" fillId="0" borderId="20" xfId="58" applyNumberFormat="1" applyFont="1" applyFill="1" applyBorder="1" applyAlignment="1" applyProtection="1">
      <alignment horizontal="left" vertical="center" wrapText="1" shrinkToFit="1"/>
      <protection/>
    </xf>
    <xf numFmtId="0" fontId="1" fillId="0" borderId="19" xfId="56" applyFont="1" applyFill="1" applyBorder="1">
      <alignment/>
      <protection/>
    </xf>
    <xf numFmtId="0" fontId="16" fillId="0" borderId="14" xfId="56" applyFont="1" applyFill="1" applyBorder="1" applyAlignment="1">
      <alignment horizontal="center"/>
      <protection/>
    </xf>
    <xf numFmtId="49" fontId="16" fillId="0" borderId="13" xfId="57" applyNumberFormat="1" applyFont="1" applyFill="1" applyBorder="1" applyAlignment="1" applyProtection="1">
      <alignment vertical="center" wrapText="1" shrinkToFit="1"/>
      <protection/>
    </xf>
    <xf numFmtId="0" fontId="16" fillId="0" borderId="16" xfId="56" applyFont="1" applyFill="1" applyBorder="1">
      <alignment/>
      <protection/>
    </xf>
    <xf numFmtId="49" fontId="16" fillId="0" borderId="13" xfId="58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56" applyFont="1" applyFill="1" applyBorder="1">
      <alignment/>
      <protection/>
    </xf>
    <xf numFmtId="0" fontId="17" fillId="0" borderId="21" xfId="56" applyFont="1" applyFill="1" applyBorder="1" applyAlignment="1">
      <alignment horizontal="center"/>
      <protection/>
    </xf>
    <xf numFmtId="0" fontId="17" fillId="0" borderId="10" xfId="56" applyFont="1" applyFill="1" applyBorder="1">
      <alignment/>
      <protection/>
    </xf>
    <xf numFmtId="0" fontId="17" fillId="0" borderId="22" xfId="56" applyFont="1" applyFill="1" applyBorder="1">
      <alignment/>
      <protection/>
    </xf>
    <xf numFmtId="3" fontId="17" fillId="0" borderId="22" xfId="56" applyNumberFormat="1" applyFont="1" applyFill="1" applyBorder="1">
      <alignment/>
      <protection/>
    </xf>
    <xf numFmtId="0" fontId="17" fillId="0" borderId="23" xfId="56" applyFont="1" applyFill="1" applyBorder="1">
      <alignment/>
      <protection/>
    </xf>
    <xf numFmtId="0" fontId="15" fillId="0" borderId="0" xfId="56" applyFont="1" applyFill="1">
      <alignment/>
      <protection/>
    </xf>
    <xf numFmtId="3" fontId="6" fillId="0" borderId="0" xfId="56" applyNumberFormat="1" applyFont="1" applyFill="1" applyBorder="1">
      <alignment/>
      <protection/>
    </xf>
    <xf numFmtId="3" fontId="18" fillId="0" borderId="0" xfId="56" applyNumberFormat="1" applyFont="1" applyFill="1" applyBorder="1">
      <alignment/>
      <protection/>
    </xf>
    <xf numFmtId="3" fontId="6" fillId="0" borderId="24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0" borderId="24" xfId="56" applyFont="1" applyFill="1" applyBorder="1">
      <alignment/>
      <protection/>
    </xf>
    <xf numFmtId="0" fontId="15" fillId="0" borderId="0" xfId="0" applyFont="1" applyAlignment="1">
      <alignment horizontal="center"/>
    </xf>
    <xf numFmtId="0" fontId="15" fillId="0" borderId="10" xfId="56" applyFont="1" applyBorder="1" applyAlignment="1">
      <alignment horizontal="center"/>
      <protection/>
    </xf>
    <xf numFmtId="0" fontId="14" fillId="0" borderId="17" xfId="56" applyFont="1" applyBorder="1" applyAlignment="1">
      <alignment horizontal="right"/>
      <protection/>
    </xf>
    <xf numFmtId="0" fontId="16" fillId="0" borderId="18" xfId="0" applyFont="1" applyBorder="1" applyAlignment="1">
      <alignment/>
    </xf>
    <xf numFmtId="0" fontId="14" fillId="0" borderId="11" xfId="56" applyFont="1" applyFill="1" applyBorder="1">
      <alignment/>
      <protection/>
    </xf>
    <xf numFmtId="0" fontId="1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9" xfId="56" applyFont="1" applyBorder="1" applyAlignment="1">
      <alignment horizontal="right"/>
      <protection/>
    </xf>
    <xf numFmtId="0" fontId="20" fillId="0" borderId="20" xfId="0" applyFont="1" applyBorder="1" applyAlignment="1">
      <alignment/>
    </xf>
    <xf numFmtId="0" fontId="20" fillId="0" borderId="24" xfId="56" applyFont="1" applyFill="1" applyBorder="1">
      <alignment/>
      <protection/>
    </xf>
    <xf numFmtId="3" fontId="20" fillId="0" borderId="24" xfId="56" applyNumberFormat="1" applyFont="1" applyFill="1" applyBorder="1">
      <alignment/>
      <protection/>
    </xf>
    <xf numFmtId="0" fontId="20" fillId="0" borderId="12" xfId="56" applyFont="1" applyFill="1" applyBorder="1">
      <alignment/>
      <protection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/>
    </xf>
    <xf numFmtId="3" fontId="20" fillId="0" borderId="18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4" fillId="0" borderId="0" xfId="0" applyFont="1" applyFill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56" applyFont="1" applyFill="1" applyBorder="1" applyAlignment="1">
      <alignment horizontal="center"/>
      <protection/>
    </xf>
    <xf numFmtId="0" fontId="15" fillId="0" borderId="22" xfId="56" applyFont="1" applyFill="1" applyBorder="1" applyAlignment="1">
      <alignment horizontal="center"/>
      <protection/>
    </xf>
    <xf numFmtId="0" fontId="15" fillId="0" borderId="23" xfId="56" applyFont="1" applyFill="1" applyBorder="1" applyAlignment="1">
      <alignment horizontal="center"/>
      <protection/>
    </xf>
    <xf numFmtId="0" fontId="14" fillId="0" borderId="0" xfId="57" applyFont="1" applyFill="1" applyAlignment="1">
      <alignment horizontal="right"/>
      <protection/>
    </xf>
    <xf numFmtId="0" fontId="15" fillId="0" borderId="0" xfId="56" applyFont="1" applyFill="1" applyAlignment="1">
      <alignment horizontal="center"/>
      <protection/>
    </xf>
    <xf numFmtId="0" fontId="1" fillId="0" borderId="14" xfId="56" applyFont="1" applyFill="1" applyBorder="1" applyAlignment="1">
      <alignment horizontal="center"/>
      <protection/>
    </xf>
    <xf numFmtId="0" fontId="1" fillId="0" borderId="15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92" t="s">
        <v>71</v>
      </c>
      <c r="D1" s="92"/>
      <c r="E1" s="92"/>
      <c r="F1" s="92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5"/>
      <c r="E2" s="26"/>
      <c r="F2" s="26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94" t="s">
        <v>11</v>
      </c>
      <c r="B5" s="94"/>
      <c r="C5" s="94"/>
      <c r="D5" s="94"/>
      <c r="E5" s="94"/>
      <c r="F5" s="94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94" t="s">
        <v>26</v>
      </c>
      <c r="B6" s="94"/>
      <c r="C6" s="94"/>
      <c r="D6" s="94"/>
      <c r="E6" s="94"/>
      <c r="F6" s="94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94" t="s">
        <v>2</v>
      </c>
      <c r="B7" s="94"/>
      <c r="C7" s="94"/>
      <c r="D7" s="94"/>
      <c r="E7" s="94"/>
      <c r="F7" s="94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66"/>
      <c r="B8" s="66"/>
      <c r="C8" s="66"/>
      <c r="D8" s="66"/>
      <c r="E8" s="66"/>
      <c r="F8" s="66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71"/>
      <c r="B11" s="93" t="s">
        <v>69</v>
      </c>
      <c r="C11" s="93"/>
      <c r="D11" s="71"/>
      <c r="E11" s="93" t="s">
        <v>70</v>
      </c>
      <c r="F11" s="93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78">
        <v>1</v>
      </c>
      <c r="B12" s="79" t="s">
        <v>13</v>
      </c>
      <c r="C12" s="80">
        <f>Bevételek!D10</f>
        <v>40483</v>
      </c>
      <c r="D12" s="79"/>
      <c r="E12" s="81" t="s">
        <v>5</v>
      </c>
      <c r="F12" s="80">
        <f>Működési!D66</f>
        <v>40483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82"/>
      <c r="B13" s="83"/>
      <c r="C13" s="84"/>
      <c r="D13" s="85"/>
      <c r="E13" s="86"/>
      <c r="F13" s="84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72"/>
      <c r="B14" s="89" t="s">
        <v>9</v>
      </c>
      <c r="C14" s="90">
        <f>SUM(C12:C13)</f>
        <v>40483</v>
      </c>
      <c r="D14" s="91"/>
      <c r="E14" s="91" t="s">
        <v>3</v>
      </c>
      <c r="F14" s="90">
        <f>SUM(F12:F13)</f>
        <v>40483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8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9"/>
      <c r="C16" s="8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8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8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9"/>
      <c r="C19" s="8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8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8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9"/>
      <c r="C22" s="8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8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87"/>
      <c r="B24" s="87"/>
      <c r="C24" s="87"/>
      <c r="D24" s="87"/>
      <c r="E24" s="87"/>
      <c r="F24" s="87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9"/>
      <c r="C25" s="8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8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8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9"/>
      <c r="C28" s="8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8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8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9"/>
      <c r="C31" s="8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10"/>
      <c r="B32" s="10"/>
      <c r="C32" s="11"/>
      <c r="D32" s="10"/>
      <c r="E32" s="10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6"/>
      <c r="B33" s="6"/>
      <c r="C33" s="6"/>
      <c r="D33" s="6"/>
      <c r="E33" s="6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8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8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8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8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6"/>
      <c r="B38" s="6"/>
      <c r="C38" s="6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8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8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8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6"/>
      <c r="B42" s="6"/>
      <c r="C42" s="6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8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8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6"/>
      <c r="B45" s="6"/>
      <c r="C45" s="6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9"/>
      <c r="C46" s="8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8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8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6"/>
      <c r="B49" s="6"/>
      <c r="C49" s="6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8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8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6"/>
      <c r="B52" s="6"/>
      <c r="C52" s="6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8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6"/>
      <c r="B54" s="6"/>
      <c r="C54" s="6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7"/>
      <c r="C55" s="1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9" customWidth="1"/>
    <col min="2" max="2" width="54.75390625" style="13" customWidth="1"/>
    <col min="3" max="3" width="9.125" style="13" customWidth="1"/>
    <col min="4" max="4" width="10.75390625" style="13" customWidth="1"/>
    <col min="5" max="5" width="9.125" style="13" customWidth="1"/>
    <col min="6" max="6" width="11.875" style="13" customWidth="1"/>
    <col min="7" max="7" width="11.625" style="13" bestFit="1" customWidth="1"/>
    <col min="8" max="16384" width="9.125" style="13" customWidth="1"/>
  </cols>
  <sheetData>
    <row r="1" spans="1:7" ht="18" customHeight="1">
      <c r="A1" s="17"/>
      <c r="B1" s="92" t="s">
        <v>72</v>
      </c>
      <c r="C1" s="92"/>
      <c r="D1" s="92"/>
      <c r="E1" s="92"/>
      <c r="F1" s="24"/>
      <c r="G1" s="1"/>
    </row>
    <row r="2" spans="1:7" ht="18" customHeight="1">
      <c r="A2" s="17"/>
      <c r="B2" s="27"/>
      <c r="C2" s="27"/>
      <c r="D2" s="27"/>
      <c r="E2" s="27"/>
      <c r="F2" s="24"/>
      <c r="G2" s="1"/>
    </row>
    <row r="3" spans="1:7" ht="18" customHeight="1">
      <c r="A3" s="17"/>
      <c r="B3" s="3"/>
      <c r="C3" s="15"/>
      <c r="D3" s="15"/>
      <c r="E3" s="15"/>
      <c r="F3" s="15"/>
      <c r="G3" s="1"/>
    </row>
    <row r="4" spans="1:9" ht="18" customHeight="1">
      <c r="A4" s="94" t="s">
        <v>11</v>
      </c>
      <c r="B4" s="94"/>
      <c r="C4" s="94"/>
      <c r="D4" s="94"/>
      <c r="E4" s="94"/>
      <c r="F4" s="25"/>
      <c r="G4" s="1"/>
      <c r="H4" s="1"/>
      <c r="I4" s="1"/>
    </row>
    <row r="5" spans="1:9" ht="18" customHeight="1">
      <c r="A5" s="94" t="s">
        <v>26</v>
      </c>
      <c r="B5" s="94"/>
      <c r="C5" s="94"/>
      <c r="D5" s="94"/>
      <c r="E5" s="94"/>
      <c r="F5" s="25"/>
      <c r="G5" s="1"/>
      <c r="H5" s="1"/>
      <c r="I5" s="1"/>
    </row>
    <row r="6" spans="1:9" ht="18" customHeight="1">
      <c r="A6" s="94" t="s">
        <v>1</v>
      </c>
      <c r="B6" s="94"/>
      <c r="C6" s="94"/>
      <c r="D6" s="94"/>
      <c r="E6" s="94"/>
      <c r="F6" s="25"/>
      <c r="G6" s="1"/>
      <c r="H6" s="1"/>
      <c r="I6" s="1"/>
    </row>
    <row r="7" spans="1:9" ht="18" customHeight="1">
      <c r="A7" s="16"/>
      <c r="B7" s="16"/>
      <c r="C7" s="16"/>
      <c r="D7" s="16"/>
      <c r="E7" s="16"/>
      <c r="F7" s="16"/>
      <c r="G7" s="1"/>
      <c r="H7" s="1"/>
      <c r="I7" s="1"/>
    </row>
    <row r="8" spans="1:6" ht="18" customHeight="1">
      <c r="A8" s="18"/>
      <c r="B8" s="14"/>
      <c r="C8" s="14"/>
      <c r="D8" s="4"/>
      <c r="E8" s="4"/>
      <c r="F8" s="14"/>
    </row>
    <row r="9" spans="1:5" ht="18" customHeight="1">
      <c r="A9" s="20"/>
      <c r="B9" s="67" t="s">
        <v>0</v>
      </c>
      <c r="C9" s="95" t="s">
        <v>27</v>
      </c>
      <c r="D9" s="96"/>
      <c r="E9" s="97"/>
    </row>
    <row r="10" spans="1:5" ht="18" customHeight="1">
      <c r="A10" s="68">
        <v>1</v>
      </c>
      <c r="B10" s="69" t="s">
        <v>13</v>
      </c>
      <c r="C10" s="54"/>
      <c r="D10" s="46">
        <f>D11</f>
        <v>40483</v>
      </c>
      <c r="E10" s="70"/>
    </row>
    <row r="11" spans="1:5" ht="18" customHeight="1">
      <c r="A11" s="73"/>
      <c r="B11" s="74" t="s">
        <v>14</v>
      </c>
      <c r="C11" s="75"/>
      <c r="D11" s="76">
        <v>40483</v>
      </c>
      <c r="E11" s="77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40" ht="86.25" customHeight="1"/>
    <row r="53" spans="1:5" ht="18.75">
      <c r="A53" s="88"/>
      <c r="B53" s="88"/>
      <c r="C53" s="88"/>
      <c r="D53" s="88"/>
      <c r="E53" s="88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30" customWidth="1"/>
    <col min="2" max="2" width="54.75390625" style="31" customWidth="1"/>
    <col min="3" max="3" width="9.125" style="31" customWidth="1"/>
    <col min="4" max="4" width="10.00390625" style="31" customWidth="1"/>
    <col min="5" max="16384" width="9.125" style="31" customWidth="1"/>
  </cols>
  <sheetData>
    <row r="1" spans="2:5" ht="18" customHeight="1">
      <c r="B1" s="98" t="s">
        <v>73</v>
      </c>
      <c r="C1" s="98"/>
      <c r="D1" s="98"/>
      <c r="E1" s="98"/>
    </row>
    <row r="2" spans="3:5" ht="18" customHeight="1">
      <c r="C2" s="32"/>
      <c r="D2" s="32"/>
      <c r="E2" s="32"/>
    </row>
    <row r="3" ht="18" customHeight="1">
      <c r="F3" s="21"/>
    </row>
    <row r="4" spans="1:6" ht="18" customHeight="1">
      <c r="A4" s="99" t="s">
        <v>11</v>
      </c>
      <c r="B4" s="99"/>
      <c r="C4" s="99"/>
      <c r="D4" s="99"/>
      <c r="E4" s="99"/>
      <c r="F4" s="34"/>
    </row>
    <row r="5" spans="1:6" ht="18" customHeight="1">
      <c r="A5" s="99" t="s">
        <v>26</v>
      </c>
      <c r="B5" s="99"/>
      <c r="C5" s="99"/>
      <c r="D5" s="99"/>
      <c r="E5" s="99"/>
      <c r="F5" s="34"/>
    </row>
    <row r="6" spans="1:6" ht="18" customHeight="1">
      <c r="A6" s="99" t="s">
        <v>6</v>
      </c>
      <c r="B6" s="99"/>
      <c r="C6" s="99"/>
      <c r="D6" s="99"/>
      <c r="E6" s="99"/>
      <c r="F6" s="35"/>
    </row>
    <row r="7" spans="2:6" ht="18" customHeight="1">
      <c r="B7" s="30"/>
      <c r="C7" s="30"/>
      <c r="D7" s="30"/>
      <c r="E7" s="30"/>
      <c r="F7" s="35"/>
    </row>
    <row r="8" ht="18" customHeight="1">
      <c r="F8" s="21"/>
    </row>
    <row r="9" spans="1:6" ht="18" customHeight="1">
      <c r="A9" s="36"/>
      <c r="B9" s="37" t="s">
        <v>0</v>
      </c>
      <c r="C9" s="100" t="s">
        <v>27</v>
      </c>
      <c r="D9" s="101"/>
      <c r="E9" s="102"/>
      <c r="F9" s="21"/>
    </row>
    <row r="10" spans="1:6" ht="18" customHeight="1">
      <c r="A10" s="38">
        <v>1</v>
      </c>
      <c r="B10" s="28" t="s">
        <v>4</v>
      </c>
      <c r="C10" s="29"/>
      <c r="D10" s="39">
        <f>SUM(D11:D22)</f>
        <v>29972</v>
      </c>
      <c r="E10" s="40"/>
      <c r="F10" s="21"/>
    </row>
    <row r="11" spans="1:6" ht="18" customHeight="1">
      <c r="A11" s="41"/>
      <c r="B11" s="42" t="s">
        <v>28</v>
      </c>
      <c r="C11" s="43"/>
      <c r="D11" s="61">
        <v>28485</v>
      </c>
      <c r="E11" s="22"/>
      <c r="F11" s="21"/>
    </row>
    <row r="12" spans="1:6" ht="18" customHeight="1" hidden="1">
      <c r="A12" s="41"/>
      <c r="B12" s="42" t="s">
        <v>29</v>
      </c>
      <c r="C12" s="43"/>
      <c r="D12" s="61"/>
      <c r="E12" s="22"/>
      <c r="F12" s="21"/>
    </row>
    <row r="13" spans="1:6" ht="18" customHeight="1" hidden="1">
      <c r="A13" s="41"/>
      <c r="B13" s="42" t="s">
        <v>30</v>
      </c>
      <c r="C13" s="43"/>
      <c r="D13" s="61"/>
      <c r="E13" s="22"/>
      <c r="F13" s="21"/>
    </row>
    <row r="14" spans="1:6" ht="18" customHeight="1" hidden="1">
      <c r="A14" s="41"/>
      <c r="B14" s="42" t="s">
        <v>31</v>
      </c>
      <c r="C14" s="43"/>
      <c r="D14" s="61"/>
      <c r="E14" s="22"/>
      <c r="F14" s="21"/>
    </row>
    <row r="15" spans="1:6" ht="18" customHeight="1">
      <c r="A15" s="41"/>
      <c r="B15" s="42" t="s">
        <v>23</v>
      </c>
      <c r="C15" s="43"/>
      <c r="D15" s="61">
        <v>1253</v>
      </c>
      <c r="E15" s="22"/>
      <c r="F15" s="21"/>
    </row>
    <row r="16" spans="1:6" ht="18" customHeight="1">
      <c r="A16" s="41"/>
      <c r="B16" s="42" t="s">
        <v>24</v>
      </c>
      <c r="C16" s="43"/>
      <c r="D16" s="61">
        <v>84</v>
      </c>
      <c r="E16" s="22"/>
      <c r="F16" s="21"/>
    </row>
    <row r="17" spans="1:6" ht="18" customHeight="1">
      <c r="A17" s="41"/>
      <c r="B17" s="42" t="s">
        <v>25</v>
      </c>
      <c r="C17" s="43"/>
      <c r="D17" s="61">
        <v>150</v>
      </c>
      <c r="E17" s="22"/>
      <c r="F17" s="21"/>
    </row>
    <row r="18" spans="1:6" ht="18" customHeight="1" hidden="1">
      <c r="A18" s="44"/>
      <c r="B18" s="42" t="s">
        <v>32</v>
      </c>
      <c r="C18" s="45"/>
      <c r="D18" s="62"/>
      <c r="E18" s="22"/>
      <c r="F18" s="21"/>
    </row>
    <row r="19" spans="1:6" ht="18" customHeight="1" hidden="1">
      <c r="A19" s="41"/>
      <c r="B19" s="42" t="s">
        <v>33</v>
      </c>
      <c r="C19" s="43"/>
      <c r="D19" s="61"/>
      <c r="E19" s="22"/>
      <c r="F19" s="21"/>
    </row>
    <row r="20" spans="1:6" ht="18" customHeight="1" hidden="1">
      <c r="A20" s="41"/>
      <c r="B20" s="42" t="s">
        <v>34</v>
      </c>
      <c r="C20" s="43"/>
      <c r="D20" s="61"/>
      <c r="E20" s="22"/>
      <c r="F20" s="21"/>
    </row>
    <row r="21" spans="1:6" ht="18" customHeight="1" hidden="1">
      <c r="A21" s="44"/>
      <c r="B21" s="42" t="s">
        <v>35</v>
      </c>
      <c r="C21" s="45"/>
      <c r="D21" s="62"/>
      <c r="E21" s="22"/>
      <c r="F21" s="21"/>
    </row>
    <row r="22" spans="1:6" ht="18" customHeight="1" hidden="1">
      <c r="A22" s="47"/>
      <c r="B22" s="48" t="s">
        <v>36</v>
      </c>
      <c r="C22" s="49"/>
      <c r="D22" s="63"/>
      <c r="E22" s="23"/>
      <c r="F22" s="21"/>
    </row>
    <row r="23" spans="1:6" ht="18" customHeight="1">
      <c r="A23" s="50">
        <v>2</v>
      </c>
      <c r="B23" s="51" t="s">
        <v>37</v>
      </c>
      <c r="C23" s="29"/>
      <c r="D23" s="39">
        <f>SUM(D24:D27)</f>
        <v>8291</v>
      </c>
      <c r="E23" s="52"/>
      <c r="F23" s="21"/>
    </row>
    <row r="24" spans="1:6" ht="18" customHeight="1">
      <c r="A24" s="41"/>
      <c r="B24" s="42" t="s">
        <v>8</v>
      </c>
      <c r="C24" s="43"/>
      <c r="D24" s="61">
        <v>7691</v>
      </c>
      <c r="E24" s="22"/>
      <c r="F24" s="21"/>
    </row>
    <row r="25" spans="1:6" ht="18" customHeight="1">
      <c r="A25" s="41"/>
      <c r="B25" s="42" t="s">
        <v>38</v>
      </c>
      <c r="C25" s="43"/>
      <c r="D25" s="61">
        <v>300</v>
      </c>
      <c r="E25" s="22"/>
      <c r="F25" s="21"/>
    </row>
    <row r="26" spans="1:6" ht="18" customHeight="1" hidden="1">
      <c r="A26" s="41"/>
      <c r="B26" s="42" t="s">
        <v>39</v>
      </c>
      <c r="C26" s="43"/>
      <c r="D26" s="61"/>
      <c r="E26" s="22"/>
      <c r="F26" s="21"/>
    </row>
    <row r="27" spans="1:6" ht="18" customHeight="1">
      <c r="A27" s="47"/>
      <c r="B27" s="48" t="s">
        <v>40</v>
      </c>
      <c r="C27" s="49"/>
      <c r="D27" s="63">
        <v>300</v>
      </c>
      <c r="E27" s="23"/>
      <c r="F27" s="21"/>
    </row>
    <row r="28" spans="1:6" ht="18" customHeight="1">
      <c r="A28" s="50">
        <v>3</v>
      </c>
      <c r="B28" s="53" t="s">
        <v>10</v>
      </c>
      <c r="C28" s="29"/>
      <c r="D28" s="39">
        <f>SUM(D29:D65)</f>
        <v>2220</v>
      </c>
      <c r="E28" s="52"/>
      <c r="F28" s="21"/>
    </row>
    <row r="29" spans="1:6" ht="18" customHeight="1" hidden="1">
      <c r="A29" s="44"/>
      <c r="B29" s="42" t="s">
        <v>15</v>
      </c>
      <c r="C29" s="45"/>
      <c r="D29" s="61"/>
      <c r="E29" s="22"/>
      <c r="F29" s="21"/>
    </row>
    <row r="30" spans="1:6" ht="18" customHeight="1" hidden="1">
      <c r="A30" s="41"/>
      <c r="B30" s="42" t="s">
        <v>41</v>
      </c>
      <c r="C30" s="43"/>
      <c r="D30" s="61"/>
      <c r="E30" s="22"/>
      <c r="F30" s="21"/>
    </row>
    <row r="31" spans="1:6" ht="18" customHeight="1" hidden="1">
      <c r="A31" s="41"/>
      <c r="B31" s="42" t="s">
        <v>42</v>
      </c>
      <c r="C31" s="45"/>
      <c r="D31" s="61"/>
      <c r="E31" s="22"/>
      <c r="F31" s="21"/>
    </row>
    <row r="32" spans="1:5" ht="18" customHeight="1" hidden="1">
      <c r="A32" s="41"/>
      <c r="B32" s="42" t="s">
        <v>43</v>
      </c>
      <c r="C32" s="43"/>
      <c r="D32" s="64"/>
      <c r="E32" s="22"/>
    </row>
    <row r="33" spans="1:5" ht="18" customHeight="1" hidden="1">
      <c r="A33" s="41"/>
      <c r="B33" s="42" t="s">
        <v>44</v>
      </c>
      <c r="C33" s="43"/>
      <c r="D33" s="64"/>
      <c r="E33" s="22"/>
    </row>
    <row r="34" spans="1:5" ht="18" customHeight="1" hidden="1">
      <c r="A34" s="41"/>
      <c r="B34" s="42" t="s">
        <v>45</v>
      </c>
      <c r="C34" s="43"/>
      <c r="D34" s="64"/>
      <c r="E34" s="22"/>
    </row>
    <row r="35" spans="1:5" ht="18" customHeight="1" hidden="1">
      <c r="A35" s="41"/>
      <c r="B35" s="42" t="s">
        <v>46</v>
      </c>
      <c r="C35" s="43"/>
      <c r="D35" s="64"/>
      <c r="E35" s="22"/>
    </row>
    <row r="36" spans="1:5" ht="18" customHeight="1" hidden="1">
      <c r="A36" s="41"/>
      <c r="B36" s="42" t="s">
        <v>47</v>
      </c>
      <c r="C36" s="43"/>
      <c r="D36" s="64"/>
      <c r="E36" s="22"/>
    </row>
    <row r="37" spans="1:5" ht="18" customHeight="1" hidden="1">
      <c r="A37" s="41"/>
      <c r="B37" s="42" t="s">
        <v>48</v>
      </c>
      <c r="C37" s="43"/>
      <c r="D37" s="64"/>
      <c r="E37" s="22"/>
    </row>
    <row r="38" spans="1:5" ht="18" customHeight="1" hidden="1">
      <c r="A38" s="41"/>
      <c r="B38" s="42" t="s">
        <v>16</v>
      </c>
      <c r="C38" s="43"/>
      <c r="D38" s="64"/>
      <c r="E38" s="22"/>
    </row>
    <row r="39" spans="1:5" ht="18" customHeight="1">
      <c r="A39" s="41"/>
      <c r="B39" s="42" t="s">
        <v>49</v>
      </c>
      <c r="C39" s="43"/>
      <c r="D39" s="64">
        <v>360</v>
      </c>
      <c r="E39" s="22"/>
    </row>
    <row r="40" spans="1:5" ht="18" customHeight="1">
      <c r="A40" s="41"/>
      <c r="B40" s="42" t="s">
        <v>17</v>
      </c>
      <c r="C40" s="43"/>
      <c r="D40" s="64">
        <v>490</v>
      </c>
      <c r="E40" s="22"/>
    </row>
    <row r="41" spans="1:5" ht="18" customHeight="1" hidden="1">
      <c r="A41" s="41"/>
      <c r="B41" s="42" t="s">
        <v>50</v>
      </c>
      <c r="C41" s="43"/>
      <c r="D41" s="64"/>
      <c r="E41" s="22"/>
    </row>
    <row r="42" spans="1:5" ht="18" customHeight="1">
      <c r="A42" s="41"/>
      <c r="B42" s="42" t="s">
        <v>51</v>
      </c>
      <c r="C42" s="43"/>
      <c r="D42" s="64">
        <v>160</v>
      </c>
      <c r="E42" s="22"/>
    </row>
    <row r="43" spans="1:5" ht="18" customHeight="1" hidden="1">
      <c r="A43" s="41"/>
      <c r="B43" s="42" t="s">
        <v>52</v>
      </c>
      <c r="C43" s="43"/>
      <c r="D43" s="62"/>
      <c r="E43" s="22"/>
    </row>
    <row r="44" spans="1:5" ht="18" customHeight="1" hidden="1">
      <c r="A44" s="41"/>
      <c r="B44" s="42" t="s">
        <v>18</v>
      </c>
      <c r="C44" s="43"/>
      <c r="D44" s="64"/>
      <c r="E44" s="22"/>
    </row>
    <row r="45" spans="1:5" ht="18" customHeight="1" hidden="1">
      <c r="A45" s="41"/>
      <c r="B45" s="42" t="s">
        <v>53</v>
      </c>
      <c r="C45" s="43"/>
      <c r="D45" s="64"/>
      <c r="E45" s="22"/>
    </row>
    <row r="46" spans="1:5" ht="18" customHeight="1" hidden="1">
      <c r="A46" s="41"/>
      <c r="B46" s="42" t="s">
        <v>12</v>
      </c>
      <c r="C46" s="43"/>
      <c r="D46" s="64"/>
      <c r="E46" s="22"/>
    </row>
    <row r="47" spans="1:5" ht="18" customHeight="1" hidden="1">
      <c r="A47" s="41"/>
      <c r="B47" s="42" t="s">
        <v>54</v>
      </c>
      <c r="C47" s="43"/>
      <c r="D47" s="64"/>
      <c r="E47" s="22"/>
    </row>
    <row r="48" spans="1:5" ht="18" customHeight="1" hidden="1">
      <c r="A48" s="41"/>
      <c r="B48" s="42" t="s">
        <v>55</v>
      </c>
      <c r="C48" s="43"/>
      <c r="D48" s="64"/>
      <c r="E48" s="22"/>
    </row>
    <row r="49" spans="1:5" ht="18" customHeight="1" hidden="1">
      <c r="A49" s="41"/>
      <c r="B49" s="42" t="s">
        <v>56</v>
      </c>
      <c r="C49" s="43"/>
      <c r="D49" s="64"/>
      <c r="E49" s="22"/>
    </row>
    <row r="50" spans="1:5" ht="18" customHeight="1">
      <c r="A50" s="41"/>
      <c r="B50" s="42" t="s">
        <v>57</v>
      </c>
      <c r="C50" s="43"/>
      <c r="D50" s="64">
        <v>260</v>
      </c>
      <c r="E50" s="22"/>
    </row>
    <row r="51" spans="1:5" ht="18" customHeight="1" hidden="1">
      <c r="A51" s="41"/>
      <c r="B51" s="42" t="s">
        <v>58</v>
      </c>
      <c r="C51" s="43"/>
      <c r="D51" s="64"/>
      <c r="E51" s="22"/>
    </row>
    <row r="52" spans="1:5" ht="18" customHeight="1">
      <c r="A52" s="41"/>
      <c r="B52" s="42" t="s">
        <v>19</v>
      </c>
      <c r="C52" s="43"/>
      <c r="D52" s="64">
        <v>600</v>
      </c>
      <c r="E52" s="22"/>
    </row>
    <row r="53" spans="1:5" ht="18" customHeight="1" hidden="1">
      <c r="A53" s="41"/>
      <c r="B53" s="42" t="s">
        <v>59</v>
      </c>
      <c r="C53" s="43"/>
      <c r="D53" s="64"/>
      <c r="E53" s="22"/>
    </row>
    <row r="54" spans="1:5" ht="18" customHeight="1" hidden="1">
      <c r="A54" s="41"/>
      <c r="B54" s="42" t="s">
        <v>60</v>
      </c>
      <c r="C54" s="43"/>
      <c r="D54" s="64"/>
      <c r="E54" s="22"/>
    </row>
    <row r="55" spans="1:5" ht="18" customHeight="1" hidden="1">
      <c r="A55" s="41"/>
      <c r="B55" s="42" t="s">
        <v>61</v>
      </c>
      <c r="C55" s="43"/>
      <c r="D55" s="64"/>
      <c r="E55" s="22"/>
    </row>
    <row r="56" spans="1:5" ht="18" customHeight="1" hidden="1">
      <c r="A56" s="41"/>
      <c r="B56" s="42" t="s">
        <v>62</v>
      </c>
      <c r="C56" s="43"/>
      <c r="D56" s="64"/>
      <c r="E56" s="22"/>
    </row>
    <row r="57" spans="1:5" ht="18" customHeight="1">
      <c r="A57" s="41"/>
      <c r="B57" s="42" t="s">
        <v>20</v>
      </c>
      <c r="C57" s="43"/>
      <c r="D57" s="64">
        <v>100</v>
      </c>
      <c r="E57" s="22"/>
    </row>
    <row r="58" spans="1:5" ht="18" customHeight="1">
      <c r="A58" s="41"/>
      <c r="B58" s="42" t="s">
        <v>21</v>
      </c>
      <c r="C58" s="43"/>
      <c r="D58" s="64">
        <v>250</v>
      </c>
      <c r="E58" s="22"/>
    </row>
    <row r="59" spans="1:5" ht="18" customHeight="1" hidden="1">
      <c r="A59" s="41"/>
      <c r="B59" s="42" t="s">
        <v>63</v>
      </c>
      <c r="C59" s="43"/>
      <c r="D59" s="64"/>
      <c r="E59" s="22"/>
    </row>
    <row r="60" spans="1:5" ht="18" customHeight="1" hidden="1">
      <c r="A60" s="41"/>
      <c r="B60" s="42" t="s">
        <v>64</v>
      </c>
      <c r="C60" s="43"/>
      <c r="D60" s="64"/>
      <c r="E60" s="22"/>
    </row>
    <row r="61" spans="1:5" ht="18" customHeight="1" hidden="1">
      <c r="A61" s="41"/>
      <c r="B61" s="42" t="s">
        <v>65</v>
      </c>
      <c r="C61" s="43"/>
      <c r="D61" s="64"/>
      <c r="E61" s="22"/>
    </row>
    <row r="62" spans="1:5" ht="18" customHeight="1" hidden="1">
      <c r="A62" s="41"/>
      <c r="B62" s="42" t="s">
        <v>22</v>
      </c>
      <c r="C62" s="43"/>
      <c r="D62" s="64"/>
      <c r="E62" s="22"/>
    </row>
    <row r="63" spans="1:5" ht="18" customHeight="1" hidden="1">
      <c r="A63" s="41"/>
      <c r="B63" s="42" t="s">
        <v>66</v>
      </c>
      <c r="C63" s="43"/>
      <c r="D63" s="64"/>
      <c r="E63" s="22"/>
    </row>
    <row r="64" spans="1:5" ht="18" customHeight="1" hidden="1">
      <c r="A64" s="41"/>
      <c r="B64" s="42" t="s">
        <v>7</v>
      </c>
      <c r="C64" s="43"/>
      <c r="D64" s="64"/>
      <c r="E64" s="22"/>
    </row>
    <row r="65" spans="1:5" ht="18" customHeight="1" hidden="1">
      <c r="A65" s="47"/>
      <c r="B65" s="48" t="s">
        <v>67</v>
      </c>
      <c r="C65" s="49"/>
      <c r="D65" s="65"/>
      <c r="E65" s="23"/>
    </row>
    <row r="66" spans="1:5" ht="18" customHeight="1">
      <c r="A66" s="55"/>
      <c r="B66" s="56" t="s">
        <v>68</v>
      </c>
      <c r="C66" s="57"/>
      <c r="D66" s="58">
        <f>D28+D23+D10</f>
        <v>40483</v>
      </c>
      <c r="E66" s="59"/>
    </row>
    <row r="67" spans="1:5" ht="18.75">
      <c r="A67" s="33"/>
      <c r="B67" s="60"/>
      <c r="C67" s="60"/>
      <c r="D67" s="60"/>
      <c r="E67" s="60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2016-02-04T15:26:32Z</cp:lastPrinted>
  <dcterms:created xsi:type="dcterms:W3CDTF">1997-01-17T14:02:09Z</dcterms:created>
  <dcterms:modified xsi:type="dcterms:W3CDTF">2016-02-23T12:50:00Z</dcterms:modified>
  <cp:category/>
  <cp:version/>
  <cp:contentType/>
  <cp:contentStatus/>
</cp:coreProperties>
</file>