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4. BERUHÁZÁSI ÉS FELÚJÍTÁSI KIA" sheetId="1" r:id="rId1"/>
  </sheets>
  <definedNames>
    <definedName name="_xlnm.Print_Area" localSheetId="0">'4. BERUHÁZÁSI ÉS FELÚJÍTÁSI KIA'!$A$3:$C$49</definedName>
  </definedNames>
  <calcPr fullCalcOnLoad="1"/>
</workbook>
</file>

<file path=xl/sharedStrings.xml><?xml version="1.0" encoding="utf-8"?>
<sst xmlns="http://schemas.openxmlformats.org/spreadsheetml/2006/main" count="57" uniqueCount="57">
  <si>
    <t>eredeti ei.</t>
  </si>
  <si>
    <t>Rovat megnevezése</t>
  </si>
  <si>
    <t>Rovat-szám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</si>
  <si>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</si>
  <si>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</si>
  <si>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</si>
  <si>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</si>
  <si>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</si>
  <si>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</si>
  <si>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</si>
  <si>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</si>
  <si>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</si>
  <si>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</si>
  <si>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</si>
  <si>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</si>
  <si>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</si>
  <si>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</si>
  <si>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</si>
  <si>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</si>
  <si>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K73</t>
  </si>
  <si>
    <t>Felújítási célú előzetesen felszámított általános forgalmi adó</t>
  </si>
  <si>
    <t>K74</t>
  </si>
  <si>
    <t>K7</t>
  </si>
  <si>
    <t xml:space="preserve">Ingatlanok beszerzése, létesítése </t>
  </si>
  <si>
    <t xml:space="preserve">Beruházások </t>
  </si>
  <si>
    <t xml:space="preserve">Felújítások </t>
  </si>
  <si>
    <t>teljesítés</t>
  </si>
  <si>
    <t>módosított ei</t>
  </si>
  <si>
    <t>DOROGHÁZA KÖZSÉG ÖNKORMÁNYZATA</t>
  </si>
  <si>
    <t>Közmunkaprogram beszerzései</t>
  </si>
  <si>
    <t>Ft</t>
  </si>
  <si>
    <t>Egyéb tárgyi eszköz Felújítása</t>
  </si>
  <si>
    <t>Általános Iskola felújítása</t>
  </si>
  <si>
    <t>2018. évi költségvetés beruházási és felújítási kiadásai célok szerint</t>
  </si>
  <si>
    <t>2 db számítógép gyerekház</t>
  </si>
  <si>
    <t>Önkormányzati hivatal felújítás</t>
  </si>
  <si>
    <t>Fényképezőgép</t>
  </si>
  <si>
    <t>Flex</t>
  </si>
  <si>
    <t>Kerítés + tartozék</t>
  </si>
  <si>
    <t>Kandalló</t>
  </si>
  <si>
    <t>Rézsűkasza</t>
  </si>
  <si>
    <t>Hűtőláda</t>
  </si>
  <si>
    <t>EFOP pályázat eszköz beszerzése</t>
  </si>
  <si>
    <t>Színes nyomtató</t>
  </si>
  <si>
    <t>Irodabútor beszerzés</t>
  </si>
  <si>
    <t>Kerékpár beszerzés</t>
  </si>
  <si>
    <t>Gyerekház fejlesztési pályázat</t>
  </si>
  <si>
    <t>Polcos és ajtós szekrény</t>
  </si>
  <si>
    <t>gáztűzhely és takarítógép</t>
  </si>
  <si>
    <t>Könyvespolc</t>
  </si>
  <si>
    <t>Fejlesztő játékok</t>
  </si>
  <si>
    <t>Szőnyeg</t>
  </si>
  <si>
    <t>Önkormányzati Hivatal belső felújítása</t>
  </si>
  <si>
    <t>Sport öltöző</t>
  </si>
  <si>
    <t>Nagykapu művelődési ház hátsó udvar</t>
  </si>
  <si>
    <t>Rack szekrény</t>
  </si>
  <si>
    <t xml:space="preserve">                                                      4. melléklet a 4/2019.(V.31.)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</si>
</sst>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  <font>
      <sz val="10"/>
      <name val="Times New Roman CE"/>
      <family val="1"/>
    </font>
    <font>
      <sz val="10"/>
      <name val="MS Sans Serif"/>
      <family val="2"/>
    </font>
    <font>
      <b/>
      <i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8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3" fontId="8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6" xfId="0" applyBorder="1" applyAlignment="1">
      <alignment/>
    </xf>
    <xf numFmtId="3" fontId="48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2" fillId="0" borderId="17" xfId="0" applyFont="1" applyFill="1" applyBorder="1" applyAlignment="1">
      <alignment horizontal="left" vertical="center"/>
    </xf>
    <xf numFmtId="3" fontId="48" fillId="0" borderId="11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42.140625" style="0" customWidth="1"/>
    <col min="2" max="2" width="9.421875" style="0" customWidth="1"/>
    <col min="3" max="3" width="8.57421875" style="22" customWidth="1"/>
    <col min="4" max="4" width="10.8515625" style="22" customWidth="1"/>
    <col min="5" max="5" width="10.421875" style="22" customWidth="1"/>
  </cols>
  <sheetData>
    <row r="1" spans="1:6" ht="15">
      <c r="A1" s="32" t="s">
        <v>56</v>
      </c>
      <c r="B1" s="32"/>
      <c r="C1" s="32"/>
      <c r="D1" s="32"/>
      <c r="E1" s="32"/>
      <c r="F1" s="32"/>
    </row>
    <row r="2" spans="3:5" ht="0.75" customHeight="1">
      <c r="C2" s="8"/>
      <c r="D2" s="8"/>
      <c r="E2" s="8"/>
    </row>
    <row r="3" spans="1:5" ht="23.25" customHeight="1">
      <c r="A3" s="33" t="s">
        <v>28</v>
      </c>
      <c r="B3" s="33"/>
      <c r="C3" s="33"/>
      <c r="D3" s="33"/>
      <c r="E3" s="33"/>
    </row>
    <row r="4" spans="1:5" ht="39" customHeight="1">
      <c r="A4" s="34" t="s">
        <v>33</v>
      </c>
      <c r="B4" s="34"/>
      <c r="C4" s="34"/>
      <c r="D4" s="34"/>
      <c r="E4" s="34"/>
    </row>
    <row r="5" ht="15">
      <c r="E5" s="22" t="s">
        <v>30</v>
      </c>
    </row>
    <row r="6" spans="1:5" ht="39" customHeight="1">
      <c r="A6" s="1" t="s">
        <v>1</v>
      </c>
      <c r="B6" s="16" t="s">
        <v>2</v>
      </c>
      <c r="C6" s="25" t="s">
        <v>0</v>
      </c>
      <c r="D6" s="25" t="s">
        <v>27</v>
      </c>
      <c r="E6" s="25" t="s">
        <v>26</v>
      </c>
    </row>
    <row r="7" spans="1:5" ht="15">
      <c r="A7" s="9"/>
      <c r="B7" s="15"/>
      <c r="C7" s="9"/>
      <c r="D7" s="9"/>
      <c r="E7" s="9"/>
    </row>
    <row r="8" spans="1:5" ht="25.5">
      <c r="A8" s="6" t="s">
        <v>3</v>
      </c>
      <c r="B8" s="19" t="s">
        <v>4</v>
      </c>
      <c r="C8" s="23">
        <v>0</v>
      </c>
      <c r="D8" s="23">
        <v>0</v>
      </c>
      <c r="E8" s="23">
        <v>0</v>
      </c>
    </row>
    <row r="9" spans="1:5" ht="15">
      <c r="A9" s="5"/>
      <c r="B9" s="19"/>
      <c r="C9" s="23"/>
      <c r="D9" s="31"/>
      <c r="E9" s="31"/>
    </row>
    <row r="10" spans="1:5" ht="15">
      <c r="A10" s="6" t="s">
        <v>23</v>
      </c>
      <c r="B10" s="19" t="s">
        <v>5</v>
      </c>
      <c r="C10" s="23">
        <v>0</v>
      </c>
      <c r="D10" s="23">
        <v>0</v>
      </c>
      <c r="E10" s="23">
        <v>0</v>
      </c>
    </row>
    <row r="11" spans="1:5" ht="25.5">
      <c r="A11" s="4" t="s">
        <v>6</v>
      </c>
      <c r="B11" s="19" t="s">
        <v>7</v>
      </c>
      <c r="C11" s="23">
        <v>0</v>
      </c>
      <c r="D11" s="23">
        <v>236220</v>
      </c>
      <c r="E11" s="23">
        <v>236220</v>
      </c>
    </row>
    <row r="12" spans="1:5" ht="15">
      <c r="A12" s="3" t="s">
        <v>34</v>
      </c>
      <c r="B12" s="17"/>
      <c r="C12" s="13">
        <v>0</v>
      </c>
      <c r="D12" s="13">
        <v>236220</v>
      </c>
      <c r="E12" s="13">
        <v>236220</v>
      </c>
    </row>
    <row r="13" spans="1:5" ht="15">
      <c r="A13" s="3"/>
      <c r="B13" s="17"/>
      <c r="C13" s="13"/>
      <c r="D13" s="13"/>
      <c r="E13" s="13"/>
    </row>
    <row r="14" spans="1:5" s="24" customFormat="1" ht="25.5">
      <c r="A14" s="6" t="s">
        <v>8</v>
      </c>
      <c r="B14" s="19" t="s">
        <v>9</v>
      </c>
      <c r="C14" s="14">
        <v>0</v>
      </c>
      <c r="D14" s="14">
        <f>SUM(D15:D32)</f>
        <v>5835617</v>
      </c>
      <c r="E14" s="14">
        <f>SUM(E15:E32)</f>
        <v>5666856</v>
      </c>
    </row>
    <row r="15" spans="1:5" s="24" customFormat="1" ht="15">
      <c r="A15" s="5" t="s">
        <v>35</v>
      </c>
      <c r="B15" s="17"/>
      <c r="C15" s="26"/>
      <c r="D15" s="26">
        <v>772115</v>
      </c>
      <c r="E15" s="26">
        <v>603354</v>
      </c>
    </row>
    <row r="16" spans="1:5" ht="15">
      <c r="A16" s="30" t="s">
        <v>29</v>
      </c>
      <c r="B16" s="17"/>
      <c r="C16" s="13"/>
      <c r="D16" s="29"/>
      <c r="E16" s="29"/>
    </row>
    <row r="17" spans="1:5" ht="15">
      <c r="A17" s="5" t="s">
        <v>43</v>
      </c>
      <c r="B17" s="17"/>
      <c r="C17" s="13"/>
      <c r="D17" s="31">
        <v>92700</v>
      </c>
      <c r="E17" s="31">
        <v>92700</v>
      </c>
    </row>
    <row r="18" spans="1:5" ht="15">
      <c r="A18" s="5" t="s">
        <v>36</v>
      </c>
      <c r="B18" s="17"/>
      <c r="C18" s="13"/>
      <c r="D18" s="31">
        <v>42000</v>
      </c>
      <c r="E18" s="31">
        <v>42000</v>
      </c>
    </row>
    <row r="19" spans="1:5" ht="15">
      <c r="A19" s="5" t="s">
        <v>37</v>
      </c>
      <c r="B19" s="17"/>
      <c r="C19" s="13"/>
      <c r="D19" s="31">
        <v>70709</v>
      </c>
      <c r="E19" s="31">
        <v>70709</v>
      </c>
    </row>
    <row r="20" spans="1:5" ht="15">
      <c r="A20" s="5" t="s">
        <v>38</v>
      </c>
      <c r="B20" s="17"/>
      <c r="C20" s="13"/>
      <c r="D20" s="31">
        <v>569628</v>
      </c>
      <c r="E20" s="31">
        <v>569628</v>
      </c>
    </row>
    <row r="21" spans="1:5" ht="15">
      <c r="A21" s="5" t="s">
        <v>39</v>
      </c>
      <c r="B21" s="17"/>
      <c r="C21" s="13"/>
      <c r="D21" s="31">
        <v>154990</v>
      </c>
      <c r="E21" s="31">
        <v>154990</v>
      </c>
    </row>
    <row r="22" spans="1:5" ht="15">
      <c r="A22" s="5" t="s">
        <v>40</v>
      </c>
      <c r="B22" s="17"/>
      <c r="C22" s="13"/>
      <c r="D22" s="31">
        <v>2656000</v>
      </c>
      <c r="E22" s="31">
        <v>2656000</v>
      </c>
    </row>
    <row r="23" spans="1:5" ht="15">
      <c r="A23" s="5" t="s">
        <v>41</v>
      </c>
      <c r="B23" s="17"/>
      <c r="C23" s="13"/>
      <c r="D23" s="31">
        <v>78000</v>
      </c>
      <c r="E23" s="31">
        <v>78000</v>
      </c>
    </row>
    <row r="24" spans="1:5" ht="15">
      <c r="A24" s="30" t="s">
        <v>42</v>
      </c>
      <c r="B24" s="17"/>
      <c r="C24" s="13"/>
      <c r="D24" s="31"/>
      <c r="E24" s="31"/>
    </row>
    <row r="25" spans="1:5" ht="15">
      <c r="A25" s="5" t="s">
        <v>44</v>
      </c>
      <c r="B25" s="17"/>
      <c r="C25" s="13"/>
      <c r="D25" s="13">
        <v>713866</v>
      </c>
      <c r="E25" s="13">
        <v>713866</v>
      </c>
    </row>
    <row r="26" spans="1:5" ht="15">
      <c r="A26" s="5" t="s">
        <v>45</v>
      </c>
      <c r="B26" s="17"/>
      <c r="C26" s="13"/>
      <c r="D26" s="13">
        <v>252756</v>
      </c>
      <c r="E26" s="13">
        <v>252756</v>
      </c>
    </row>
    <row r="27" spans="1:5" ht="15">
      <c r="A27" s="30" t="s">
        <v>46</v>
      </c>
      <c r="B27" s="17"/>
      <c r="C27" s="13"/>
      <c r="D27" s="13"/>
      <c r="E27" s="13"/>
    </row>
    <row r="28" spans="1:5" ht="15">
      <c r="A28" s="5" t="s">
        <v>47</v>
      </c>
      <c r="B28" s="17"/>
      <c r="C28" s="13"/>
      <c r="D28" s="13">
        <v>81472</v>
      </c>
      <c r="E28" s="13">
        <v>81472</v>
      </c>
    </row>
    <row r="29" spans="1:5" ht="15">
      <c r="A29" s="5" t="s">
        <v>48</v>
      </c>
      <c r="B29" s="17"/>
      <c r="C29" s="13"/>
      <c r="D29" s="13">
        <v>85739</v>
      </c>
      <c r="E29" s="13">
        <v>85739</v>
      </c>
    </row>
    <row r="30" spans="1:5" ht="15">
      <c r="A30" s="5" t="s">
        <v>49</v>
      </c>
      <c r="B30" s="17"/>
      <c r="C30" s="13"/>
      <c r="D30" s="13">
        <v>31811</v>
      </c>
      <c r="E30" s="13">
        <v>31811</v>
      </c>
    </row>
    <row r="31" spans="1:5" ht="15">
      <c r="A31" s="5" t="s">
        <v>50</v>
      </c>
      <c r="B31" s="17"/>
      <c r="C31" s="13"/>
      <c r="D31" s="13">
        <v>197717</v>
      </c>
      <c r="E31" s="13">
        <v>197717</v>
      </c>
    </row>
    <row r="32" spans="1:5" ht="15">
      <c r="A32" s="5" t="s">
        <v>51</v>
      </c>
      <c r="B32" s="17"/>
      <c r="C32" s="13"/>
      <c r="D32" s="13">
        <v>36114</v>
      </c>
      <c r="E32" s="13">
        <v>36114</v>
      </c>
    </row>
    <row r="33" spans="1:5" ht="15">
      <c r="A33" s="5"/>
      <c r="B33" s="17"/>
      <c r="C33" s="13"/>
      <c r="D33" s="13"/>
      <c r="E33" s="13"/>
    </row>
    <row r="34" spans="1:5" s="24" customFormat="1" ht="15">
      <c r="A34" s="6" t="s">
        <v>10</v>
      </c>
      <c r="B34" s="19" t="s">
        <v>11</v>
      </c>
      <c r="C34" s="23">
        <v>0</v>
      </c>
      <c r="D34" s="23">
        <v>0</v>
      </c>
      <c r="E34" s="23">
        <v>0</v>
      </c>
    </row>
    <row r="35" spans="1:5" ht="15">
      <c r="A35" s="5"/>
      <c r="B35" s="17"/>
      <c r="C35" s="13"/>
      <c r="D35" s="13"/>
      <c r="E35" s="13"/>
    </row>
    <row r="36" spans="1:5" ht="30">
      <c r="A36" s="3" t="s">
        <v>12</v>
      </c>
      <c r="B36" s="17" t="s">
        <v>13</v>
      </c>
      <c r="C36" s="13"/>
      <c r="D36" s="13"/>
      <c r="E36" s="13"/>
    </row>
    <row r="37" spans="1:5" s="24" customFormat="1" ht="26.25" thickBot="1">
      <c r="A37" s="11" t="s">
        <v>14</v>
      </c>
      <c r="B37" s="27" t="s">
        <v>15</v>
      </c>
      <c r="C37" s="28">
        <v>0</v>
      </c>
      <c r="D37" s="28">
        <v>4574435</v>
      </c>
      <c r="E37" s="28">
        <v>1593831</v>
      </c>
    </row>
    <row r="38" spans="1:5" ht="16.5" thickBot="1">
      <c r="A38" s="12" t="s">
        <v>24</v>
      </c>
      <c r="B38" s="18" t="s">
        <v>16</v>
      </c>
      <c r="C38" s="20">
        <f>SUM(C8+C10+C11+C14+C34+C36+C37)</f>
        <v>0</v>
      </c>
      <c r="D38" s="20">
        <f>SUM(D8+D10+D11+D14+D34+D36+D37)</f>
        <v>10646272</v>
      </c>
      <c r="E38" s="20">
        <f>SUM(E8+E10+E11+E14+E34+E36+E37)</f>
        <v>7496907</v>
      </c>
    </row>
    <row r="39" spans="1:5" ht="15.75">
      <c r="A39" s="7"/>
      <c r="B39" s="19"/>
      <c r="C39" s="13"/>
      <c r="D39" s="13"/>
      <c r="E39" s="13"/>
    </row>
    <row r="40" spans="1:5" s="24" customFormat="1" ht="15">
      <c r="A40" s="6" t="s">
        <v>17</v>
      </c>
      <c r="B40" s="19" t="s">
        <v>18</v>
      </c>
      <c r="C40" s="23"/>
      <c r="D40" s="23">
        <f>SUM(D41:D45)</f>
        <v>96757713</v>
      </c>
      <c r="E40" s="23">
        <f>SUM(E41:E45)</f>
        <v>47699176</v>
      </c>
    </row>
    <row r="41" spans="1:5" s="24" customFormat="1" ht="15">
      <c r="A41" s="5" t="s">
        <v>32</v>
      </c>
      <c r="B41" s="17"/>
      <c r="C41" s="31"/>
      <c r="D41" s="31">
        <v>89130588</v>
      </c>
      <c r="E41" s="31">
        <v>44122969</v>
      </c>
    </row>
    <row r="42" spans="1:5" s="24" customFormat="1" ht="15">
      <c r="A42" s="5" t="s">
        <v>52</v>
      </c>
      <c r="B42" s="17"/>
      <c r="C42" s="31"/>
      <c r="D42" s="31">
        <v>2500000</v>
      </c>
      <c r="E42" s="31">
        <v>2500000</v>
      </c>
    </row>
    <row r="43" spans="1:5" s="24" customFormat="1" ht="15">
      <c r="A43" s="5" t="s">
        <v>53</v>
      </c>
      <c r="B43" s="17"/>
      <c r="C43" s="31"/>
      <c r="D43" s="31">
        <v>4839775</v>
      </c>
      <c r="E43" s="31">
        <v>788857</v>
      </c>
    </row>
    <row r="44" spans="1:5" s="24" customFormat="1" ht="15">
      <c r="A44" s="5" t="s">
        <v>54</v>
      </c>
      <c r="B44" s="17"/>
      <c r="C44" s="31"/>
      <c r="D44" s="31">
        <v>136000</v>
      </c>
      <c r="E44" s="31">
        <v>136000</v>
      </c>
    </row>
    <row r="45" spans="1:5" s="24" customFormat="1" ht="15">
      <c r="A45" s="5" t="s">
        <v>55</v>
      </c>
      <c r="B45" s="17"/>
      <c r="C45" s="31"/>
      <c r="D45" s="31">
        <v>151350</v>
      </c>
      <c r="E45" s="31">
        <v>151350</v>
      </c>
    </row>
    <row r="46" spans="1:5" ht="15">
      <c r="A46" s="6" t="s">
        <v>31</v>
      </c>
      <c r="B46" s="19" t="s">
        <v>19</v>
      </c>
      <c r="C46" s="23"/>
      <c r="D46" s="23">
        <v>0</v>
      </c>
      <c r="E46" s="23">
        <v>0</v>
      </c>
    </row>
    <row r="47" spans="1:5" s="24" customFormat="1" ht="26.25" thickBot="1">
      <c r="A47" s="10" t="s">
        <v>20</v>
      </c>
      <c r="B47" s="27" t="s">
        <v>21</v>
      </c>
      <c r="C47" s="28"/>
      <c r="D47" s="28">
        <v>13458549</v>
      </c>
      <c r="E47" s="28">
        <v>12878776</v>
      </c>
    </row>
    <row r="48" spans="1:5" ht="16.5" thickBot="1">
      <c r="A48" s="12" t="s">
        <v>25</v>
      </c>
      <c r="B48" s="18" t="s">
        <v>22</v>
      </c>
      <c r="C48" s="20">
        <v>0</v>
      </c>
      <c r="D48" s="20">
        <f>SUM(D40+D46+D47)</f>
        <v>110216262</v>
      </c>
      <c r="E48" s="20">
        <f>SUM(E40+E46+E47)</f>
        <v>60577952</v>
      </c>
    </row>
    <row r="51" spans="1:5" ht="15">
      <c r="A51" s="2"/>
      <c r="B51" s="2"/>
      <c r="C51" s="21"/>
      <c r="D51" s="21"/>
      <c r="E51" s="21"/>
    </row>
    <row r="52" spans="1:5" ht="15">
      <c r="A52" s="2"/>
      <c r="B52" s="2"/>
      <c r="C52" s="21"/>
      <c r="D52" s="21"/>
      <c r="E52" s="21"/>
    </row>
    <row r="53" spans="1:5" ht="15">
      <c r="A53" s="2"/>
      <c r="B53" s="2"/>
      <c r="C53" s="21"/>
      <c r="D53" s="21"/>
      <c r="E53" s="21"/>
    </row>
    <row r="54" spans="1:5" ht="15">
      <c r="A54" s="2"/>
      <c r="B54" s="2"/>
      <c r="C54" s="21"/>
      <c r="D54" s="21"/>
      <c r="E54" s="21"/>
    </row>
    <row r="55" spans="1:5" ht="15">
      <c r="A55" s="2"/>
      <c r="B55" s="2"/>
      <c r="C55" s="21"/>
      <c r="D55" s="21"/>
      <c r="E55" s="21"/>
    </row>
    <row r="56" spans="1:5" ht="15">
      <c r="A56" s="2"/>
      <c r="B56" s="2"/>
      <c r="C56" s="21"/>
      <c r="D56" s="21"/>
      <c r="E56" s="21"/>
    </row>
  </sheetData>
  <sheetProtection/>
  <mergeCells count="3">
    <mergeCell ref="A1:F1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2019-05-30T07:39:17Z</cp:lastPrinted>
  <dcterms:created xsi:type="dcterms:W3CDTF">2014-01-03T21:48:14Z</dcterms:created>
  <dcterms:modified xsi:type="dcterms:W3CDTF">2019-05-30T07:39:49Z</dcterms:modified>
  <cp:category/>
  <cp:version/>
  <cp:contentType/>
  <cp:contentStatus/>
</cp:coreProperties>
</file>