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sz tájékoztató" sheetId="1" r:id="rId1"/>
  </sheets>
  <calcPr calcId="145621"/>
</workbook>
</file>

<file path=xl/calcChain.xml><?xml version="1.0" encoding="utf-8"?>
<calcChain xmlns="http://schemas.openxmlformats.org/spreadsheetml/2006/main">
  <c r="F32" i="1" l="1"/>
  <c r="F36" i="1" s="1"/>
  <c r="F31" i="1"/>
</calcChain>
</file>

<file path=xl/sharedStrings.xml><?xml version="1.0" encoding="utf-8"?>
<sst xmlns="http://schemas.openxmlformats.org/spreadsheetml/2006/main" count="31" uniqueCount="30">
  <si>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</si>
  <si>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</si>
  <si>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</si>
  <si>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</si>
  <si>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</si>
  <si>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</si>
  <si>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 xml:space="preserve">      - pályázat keretében foglalkoztatható létszám május 1-től (fő)</t>
  </si>
  <si>
    <t xml:space="preserve">      - pályázat keretében foglalkoztatható létszám június 1-től (fő)</t>
  </si>
  <si>
    <t>- Egyesített Óvodai Intézmény</t>
  </si>
  <si>
    <t xml:space="preserve">      - pályázat keretében foglalkoztatható létszám április 1-től (fő)</t>
  </si>
  <si>
    <t>- Egyesített Közművelődési Központ és Könyvtár</t>
  </si>
  <si>
    <t>- Egyesített Közművelődési Központ és Könyvtár március 1-től</t>
  </si>
  <si>
    <t xml:space="preserve">      - pályázat keretében foglalkoztatható létszám október 1-től (fő)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</si>
  <si>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</si>
  <si>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</si>
  <si>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</si>
  <si>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</si>
  <si>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</si>
  <si>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</si>
  <si>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</si>
  <si>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</si>
  <si>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</si>
  <si>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</si>
  <si>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</si>
  <si>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 (2019. május 1-től)</t>
  </si>
  <si>
    <t>Intézmény összesen köz- és pályázat keretében fogl. nélkül</t>
  </si>
  <si>
    <t>Önkormányzat</t>
  </si>
  <si>
    <t xml:space="preserve">      - nyári diákmunka június, júlis összesen</t>
  </si>
  <si>
    <t xml:space="preserve">      - GINOP pályázat keretében foglalkoztaott július 1-től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</si>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</sst>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9" fillId="0" borderId="0"/>
    <xf numFmtId="164" fontId="14" fillId="0" borderId="0" applyFont="0" applyFill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1" fillId="0" borderId="9" xfId="3" quotePrefix="1" applyFont="1" applyBorder="1"/>
    <xf numFmtId="2" fontId="11" fillId="0" borderId="10" xfId="1" applyNumberFormat="1" applyFont="1" applyFill="1" applyBorder="1"/>
    <xf numFmtId="3" fontId="12" fillId="0" borderId="0" xfId="1" applyNumberFormat="1" applyFont="1" applyBorder="1"/>
    <xf numFmtId="0" fontId="13" fillId="0" borderId="0" xfId="1" applyFont="1"/>
    <xf numFmtId="0" fontId="10" fillId="0" borderId="9" xfId="3" quotePrefix="1" applyFont="1" applyBorder="1"/>
    <xf numFmtId="2" fontId="10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Fill="1" applyBorder="1"/>
    <xf numFmtId="0" fontId="15" fillId="0" borderId="9" xfId="3" quotePrefix="1" applyFont="1" applyBorder="1"/>
    <xf numFmtId="2" fontId="15" fillId="0" borderId="10" xfId="1" applyNumberFormat="1" applyFont="1" applyFill="1" applyBorder="1"/>
    <xf numFmtId="0" fontId="10" fillId="0" borderId="9" xfId="3" quotePrefix="1" applyFont="1" applyFill="1" applyBorder="1"/>
    <xf numFmtId="4" fontId="6" fillId="0" borderId="0" xfId="1" applyNumberFormat="1" applyFont="1" applyBorder="1"/>
    <xf numFmtId="0" fontId="11" fillId="0" borderId="9" xfId="3" quotePrefix="1" applyFont="1" applyFill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2" fontId="11" fillId="0" borderId="11" xfId="1" applyNumberFormat="1" applyFont="1" applyBorder="1"/>
    <xf numFmtId="0" fontId="6" fillId="0" borderId="0" xfId="1" applyFont="1" applyBorder="1"/>
    <xf numFmtId="0" fontId="16" fillId="0" borderId="13" xfId="1" applyFont="1" applyBorder="1"/>
    <xf numFmtId="2" fontId="10" fillId="0" borderId="14" xfId="1" applyNumberFormat="1" applyFont="1" applyBorder="1"/>
    <xf numFmtId="3" fontId="7" fillId="0" borderId="0" xfId="1" applyNumberFormat="1" applyFont="1" applyBorder="1"/>
    <xf numFmtId="0" fontId="14" fillId="0" borderId="14" xfId="1" applyFont="1" applyBorder="1"/>
    <xf numFmtId="2" fontId="11" fillId="0" borderId="14" xfId="1" applyNumberFormat="1" applyFont="1" applyBorder="1"/>
    <xf numFmtId="0" fontId="11" fillId="0" borderId="15" xfId="1" applyFont="1" applyBorder="1"/>
    <xf numFmtId="2" fontId="10" fillId="0" borderId="16" xfId="1" applyNumberFormat="1" applyFont="1" applyFill="1" applyBorder="1"/>
    <xf numFmtId="0" fontId="17" fillId="0" borderId="9" xfId="3" quotePrefix="1" applyFont="1" applyBorder="1"/>
    <xf numFmtId="2" fontId="18" fillId="0" borderId="10" xfId="1" applyNumberFormat="1" applyFont="1" applyFill="1" applyBorder="1"/>
    <xf numFmtId="3" fontId="18" fillId="0" borderId="0" xfId="1" applyNumberFormat="1" applyFont="1" applyBorder="1"/>
    <xf numFmtId="0" fontId="19" fillId="0" borderId="0" xfId="1" applyFont="1"/>
    <xf numFmtId="2" fontId="18" fillId="0" borderId="4" xfId="1" applyNumberFormat="1" applyFont="1" applyFill="1" applyBorder="1"/>
    <xf numFmtId="0" fontId="14" fillId="0" borderId="13" xfId="1" applyFont="1" applyBorder="1"/>
    <xf numFmtId="2" fontId="11" fillId="0" borderId="17" xfId="1" applyNumberFormat="1" applyFont="1" applyBorder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H36"/>
  <sheetViews>
    <sheetView tabSelected="1" view="pageLayout" topLeftCell="D1" zoomScale="115" zoomScaleNormal="100" zoomScalePageLayoutView="115" workbookViewId="0">
      <selection activeCell="H4" sqref="H4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5" customFormat="1" ht="18" customHeight="1" x14ac:dyDescent="0.2">
      <c r="E12" s="22" t="s">
        <v>6</v>
      </c>
      <c r="F12" s="23">
        <v>1</v>
      </c>
      <c r="G12" s="24"/>
      <c r="H12" s="24"/>
    </row>
    <row r="13" spans="5:8" s="25" customFormat="1" ht="18" customHeight="1" x14ac:dyDescent="0.2">
      <c r="E13" s="26" t="s">
        <v>7</v>
      </c>
      <c r="F13" s="27">
        <v>1</v>
      </c>
      <c r="G13" s="24"/>
      <c r="H13" s="24"/>
    </row>
    <row r="14" spans="5:8" s="20" customFormat="1" ht="18" customHeight="1" x14ac:dyDescent="0.2">
      <c r="E14" s="26" t="s">
        <v>8</v>
      </c>
      <c r="F14" s="23">
        <v>55</v>
      </c>
      <c r="G14" s="28"/>
      <c r="H14" s="19"/>
    </row>
    <row r="15" spans="5:8" s="20" customFormat="1" ht="18" customHeight="1" x14ac:dyDescent="0.2">
      <c r="E15" s="22" t="s">
        <v>9</v>
      </c>
      <c r="F15" s="23">
        <v>1</v>
      </c>
      <c r="G15" s="28"/>
      <c r="H15" s="19"/>
    </row>
    <row r="16" spans="5:8" s="20" customFormat="1" ht="18" customHeight="1" x14ac:dyDescent="0.2">
      <c r="E16" s="29" t="s">
        <v>10</v>
      </c>
      <c r="F16" s="23">
        <v>15.75</v>
      </c>
      <c r="G16" s="19"/>
      <c r="H16" s="19"/>
    </row>
    <row r="17" spans="5:8" s="20" customFormat="1" ht="18" customHeight="1" x14ac:dyDescent="0.2">
      <c r="E17" s="30" t="s">
        <v>11</v>
      </c>
      <c r="F17" s="31">
        <v>18.75</v>
      </c>
      <c r="G17" s="19"/>
      <c r="H17" s="19"/>
    </row>
    <row r="18" spans="5:8" s="20" customFormat="1" ht="18" customHeight="1" x14ac:dyDescent="0.2">
      <c r="E18" s="32" t="s">
        <v>12</v>
      </c>
      <c r="F18" s="33">
        <v>1</v>
      </c>
      <c r="G18" s="19"/>
      <c r="H18" s="19"/>
    </row>
    <row r="19" spans="5:8" s="20" customFormat="1" ht="18" customHeight="1" x14ac:dyDescent="0.2">
      <c r="E19" s="26" t="s">
        <v>13</v>
      </c>
      <c r="F19" s="31">
        <v>21</v>
      </c>
      <c r="G19" s="28"/>
      <c r="H19" s="19"/>
    </row>
    <row r="20" spans="5:8" s="25" customFormat="1" ht="18" customHeight="1" x14ac:dyDescent="0.2">
      <c r="E20" s="22" t="s">
        <v>6</v>
      </c>
      <c r="F20" s="23">
        <v>1</v>
      </c>
      <c r="G20" s="24"/>
      <c r="H20" s="24"/>
    </row>
    <row r="21" spans="5:8" s="20" customFormat="1" ht="18" customHeight="1" x14ac:dyDescent="0.2">
      <c r="E21" s="26" t="s">
        <v>14</v>
      </c>
      <c r="F21" s="31">
        <v>146</v>
      </c>
      <c r="G21" s="28"/>
      <c r="H21" s="19"/>
    </row>
    <row r="22" spans="5:8" s="20" customFormat="1" ht="18" customHeight="1" x14ac:dyDescent="0.2">
      <c r="E22" s="22" t="s">
        <v>15</v>
      </c>
      <c r="F22" s="31">
        <v>148</v>
      </c>
      <c r="G22" s="28"/>
      <c r="H22" s="19"/>
    </row>
    <row r="23" spans="5:8" s="20" customFormat="1" ht="18" customHeight="1" x14ac:dyDescent="0.2">
      <c r="E23" s="22" t="s">
        <v>16</v>
      </c>
      <c r="F23" s="31">
        <v>150</v>
      </c>
      <c r="G23" s="28"/>
      <c r="H23" s="19"/>
    </row>
    <row r="24" spans="5:8" s="20" customFormat="1" ht="18" customHeight="1" x14ac:dyDescent="0.2">
      <c r="E24" s="26" t="s">
        <v>17</v>
      </c>
      <c r="F24" s="31">
        <v>4</v>
      </c>
      <c r="G24" s="28"/>
      <c r="H24" s="19"/>
    </row>
    <row r="25" spans="5:8" s="20" customFormat="1" ht="18" customHeight="1" x14ac:dyDescent="0.2">
      <c r="E25" s="34" t="s">
        <v>18</v>
      </c>
      <c r="F25" s="31">
        <v>55</v>
      </c>
      <c r="G25" s="28"/>
      <c r="H25" s="19"/>
    </row>
    <row r="26" spans="5:8" s="20" customFormat="1" ht="18" customHeight="1" x14ac:dyDescent="0.2">
      <c r="E26" s="34" t="s">
        <v>19</v>
      </c>
      <c r="F26" s="31">
        <v>1.5</v>
      </c>
      <c r="G26" s="28"/>
      <c r="H26" s="19"/>
    </row>
    <row r="27" spans="5:8" s="20" customFormat="1" ht="18" customHeight="1" x14ac:dyDescent="0.2">
      <c r="E27" s="34" t="s">
        <v>20</v>
      </c>
      <c r="F27" s="31">
        <v>2</v>
      </c>
      <c r="G27" s="28"/>
      <c r="H27" s="35"/>
    </row>
    <row r="28" spans="5:8" s="20" customFormat="1" ht="22.5" x14ac:dyDescent="0.2">
      <c r="E28" s="36" t="s">
        <v>21</v>
      </c>
      <c r="F28" s="31">
        <v>0</v>
      </c>
      <c r="G28" s="28"/>
      <c r="H28" s="35"/>
    </row>
    <row r="29" spans="5:8" s="20" customFormat="1" ht="18" customHeight="1" x14ac:dyDescent="0.2">
      <c r="E29" s="37" t="s">
        <v>22</v>
      </c>
      <c r="F29" s="31">
        <v>47.38</v>
      </c>
      <c r="G29" s="28"/>
      <c r="H29" s="35"/>
    </row>
    <row r="30" spans="5:8" s="1" customFormat="1" ht="13.5" thickBot="1" x14ac:dyDescent="0.25">
      <c r="E30" s="38" t="s">
        <v>23</v>
      </c>
      <c r="F30" s="39">
        <v>48.375</v>
      </c>
      <c r="G30" s="40"/>
      <c r="H30" s="35"/>
    </row>
    <row r="31" spans="5:8" s="1" customFormat="1" ht="13.5" thickBot="1" x14ac:dyDescent="0.25">
      <c r="E31" s="41" t="s">
        <v>24</v>
      </c>
      <c r="F31" s="42">
        <f>F11+F12+F14+F15+F17+F19+F20+F23+F24+F25+F26+F27+F30+F13+F18</f>
        <v>381.125</v>
      </c>
      <c r="G31" s="43"/>
      <c r="H31" s="43"/>
    </row>
    <row r="32" spans="5:8" s="1" customFormat="1" ht="13.5" thickBot="1" x14ac:dyDescent="0.25">
      <c r="E32" s="44" t="s">
        <v>25</v>
      </c>
      <c r="F32" s="45">
        <f>F11+F14+F17+F19+F23+F30</f>
        <v>313.625</v>
      </c>
      <c r="G32" s="43"/>
      <c r="H32" s="43"/>
    </row>
    <row r="33" spans="5:8" s="1" customFormat="1" x14ac:dyDescent="0.2">
      <c r="E33" s="46" t="s">
        <v>26</v>
      </c>
      <c r="F33" s="47">
        <v>5</v>
      </c>
      <c r="G33" s="43"/>
      <c r="H33" s="43"/>
    </row>
    <row r="34" spans="5:8" s="51" customFormat="1" x14ac:dyDescent="0.2">
      <c r="E34" s="48" t="s">
        <v>27</v>
      </c>
      <c r="F34" s="49">
        <v>23</v>
      </c>
      <c r="G34" s="50"/>
      <c r="H34" s="50"/>
    </row>
    <row r="35" spans="5:8" s="51" customFormat="1" ht="13.5" thickBot="1" x14ac:dyDescent="0.25">
      <c r="E35" s="48" t="s">
        <v>28</v>
      </c>
      <c r="F35" s="52">
        <v>3</v>
      </c>
      <c r="G35" s="50"/>
      <c r="H35" s="50"/>
    </row>
    <row r="36" spans="5:8" s="1" customFormat="1" ht="13.5" thickBot="1" x14ac:dyDescent="0.25">
      <c r="E36" s="53" t="s">
        <v>29</v>
      </c>
      <c r="F36" s="54">
        <f>SUM(F32:F33)</f>
        <v>318.625</v>
      </c>
      <c r="G36" s="43"/>
      <c r="H36" s="43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3" orientation="portrait" verticalDpi="180" r:id="rId1"/>
  <headerFooter alignWithMargins="0">
    <oddHeader>&amp;R&amp;"Times New Roman CE,Félkövér dőlt"&amp;11 19. számú tájékoztató tábla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2019-10-02T08:15:21Z</dcterms:created>
  <dcterms:modified xsi:type="dcterms:W3CDTF">2019-10-02T08:15:22Z</dcterms:modified>
</cp:coreProperties>
</file>