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7. beruházások felújítások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'7. beruházások felújítások'!$A$1:$N$48</definedName>
  </definedNames>
  <calcPr fullCalcOnLoad="1"/>
</workbook>
</file>

<file path=xl/sharedStrings.xml><?xml version="1.0" encoding="utf-8"?>
<sst xmlns="http://schemas.openxmlformats.org/spreadsheetml/2006/main" count="46" uniqueCount="37">
  <si>
    <t>Rovat-szám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</si>
  <si>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</si>
  <si>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</si>
  <si>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</si>
  <si>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</si>
  <si>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</si>
  <si>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</si>
  <si>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</si>
  <si>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</si>
  <si>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</si>
  <si>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</si>
  <si>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</si>
  <si>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</si>
  <si>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</si>
  <si>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</si>
  <si>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</si>
  <si>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</si>
  <si>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</si>
  <si>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</si>
  <si>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</si>
  <si>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</si>
  <si>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</si>
  <si>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</si>
  <si>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</si>
  <si>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 xml:space="preserve">Ingatlanok beszerzése, létesítése </t>
  </si>
  <si>
    <t xml:space="preserve">Beruházások </t>
  </si>
  <si>
    <t xml:space="preserve">Felújítások </t>
  </si>
  <si>
    <t>Megnevezés</t>
  </si>
  <si>
    <t>MINDÖSSZESEN</t>
  </si>
  <si>
    <t>Beruházások és felújítások (E Ft)</t>
  </si>
  <si>
    <t>eredeti ei.</t>
  </si>
  <si>
    <t>módosított ei.</t>
  </si>
  <si>
    <t>teljesítés</t>
  </si>
  <si>
    <t>Felcsút Községi Önkormányzat 2015. évi zárszámadása</t>
  </si>
  <si>
    <t>ÖNKORMÁNYZAT</t>
  </si>
  <si>
    <t>KÖZÖS HIVATAL</t>
  </si>
  <si>
    <t>KASTÉLY ÓVODA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</si>
</sst>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21" borderId="7" applyNumberFormat="0" applyFont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7" fillId="6" borderId="0" applyNumberFormat="0" applyBorder="0" applyAlignment="0" applyProtection="0"/>
    <xf numFmtId="0" fontId="18" fillId="22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0" fillId="24" borderId="10" xfId="0" applyNumberFormat="1" applyFill="1" applyBorder="1" applyAlignment="1">
      <alignment/>
    </xf>
    <xf numFmtId="3" fontId="30" fillId="24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0" fillId="0" borderId="15" xfId="0" applyBorder="1" applyAlignment="1">
      <alignment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0">
    <tabColor rgb="FF00FF00"/>
    <pageSetUpPr fitToPage="1"/>
  </sheetPr>
  <dimension ref="A1:N49"/>
  <sheetViews>
    <sheetView tabSelected="1" zoomScalePageLayoutView="0" workbookViewId="0" topLeftCell="A1">
      <selection activeCell="A2" sqref="A2:N2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11.57421875" style="0" customWidth="1"/>
    <col min="4" max="4" width="13.28125" style="0" customWidth="1"/>
    <col min="5" max="5" width="11.28125" style="0" customWidth="1"/>
    <col min="6" max="6" width="11.421875" style="0" customWidth="1"/>
    <col min="7" max="7" width="12.8515625" style="0" customWidth="1"/>
    <col min="8" max="9" width="11.421875" style="0" customWidth="1"/>
    <col min="10" max="10" width="12.8515625" style="0" customWidth="1"/>
    <col min="11" max="11" width="11.421875" style="0" customWidth="1"/>
    <col min="12" max="12" width="11.57421875" style="0" customWidth="1"/>
    <col min="13" max="13" width="12.57421875" style="0" customWidth="1"/>
    <col min="14" max="14" width="13.28125" style="0" customWidth="1"/>
  </cols>
  <sheetData>
    <row r="1" spans="1:14" ht="21.75" customHeight="1">
      <c r="A1" s="19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6.25" customHeight="1">
      <c r="A2" s="18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4" spans="1:14" ht="15" customHeight="1">
      <c r="A4" s="21" t="s">
        <v>27</v>
      </c>
      <c r="B4" s="22" t="s">
        <v>0</v>
      </c>
      <c r="C4" s="23" t="s">
        <v>34</v>
      </c>
      <c r="D4" s="24"/>
      <c r="E4" s="25"/>
      <c r="F4" s="23" t="s">
        <v>35</v>
      </c>
      <c r="G4" s="24"/>
      <c r="H4" s="25"/>
      <c r="I4" s="23" t="s">
        <v>36</v>
      </c>
      <c r="J4" s="24"/>
      <c r="K4" s="25"/>
      <c r="L4" s="23" t="s">
        <v>28</v>
      </c>
      <c r="M4" s="15"/>
      <c r="N4" s="16"/>
    </row>
    <row r="5" spans="1:14" ht="23.25" customHeight="1">
      <c r="A5" s="26"/>
      <c r="B5" s="26"/>
      <c r="C5" s="1" t="s">
        <v>30</v>
      </c>
      <c r="D5" s="1" t="s">
        <v>31</v>
      </c>
      <c r="E5" s="11" t="s">
        <v>32</v>
      </c>
      <c r="F5" s="1" t="s">
        <v>30</v>
      </c>
      <c r="G5" s="1" t="s">
        <v>31</v>
      </c>
      <c r="H5" s="11" t="s">
        <v>32</v>
      </c>
      <c r="I5" s="1" t="s">
        <v>30</v>
      </c>
      <c r="J5" s="1" t="s">
        <v>31</v>
      </c>
      <c r="K5" s="11" t="s">
        <v>32</v>
      </c>
      <c r="L5" s="1" t="s">
        <v>30</v>
      </c>
      <c r="M5" s="1" t="s">
        <v>31</v>
      </c>
      <c r="N5" s="11" t="s">
        <v>32</v>
      </c>
    </row>
    <row r="6" spans="1:14" ht="16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">
      <c r="A9" s="7" t="s">
        <v>1</v>
      </c>
      <c r="B9" s="4" t="s">
        <v>2</v>
      </c>
      <c r="C9" s="12"/>
      <c r="D9" s="12"/>
      <c r="E9" s="12"/>
      <c r="F9" s="12"/>
      <c r="G9" s="12"/>
      <c r="H9" s="12"/>
      <c r="I9" s="12"/>
      <c r="J9" s="12"/>
      <c r="K9" s="12"/>
      <c r="L9" s="12">
        <f>SUM(C9+F9+I9)</f>
        <v>0</v>
      </c>
      <c r="M9" s="12">
        <f>SUM(D9+G9+J9)</f>
        <v>0</v>
      </c>
      <c r="N9" s="12">
        <f>SUM(E9+H9+K9)</f>
        <v>0</v>
      </c>
    </row>
    <row r="10" spans="1:14" ht="15">
      <c r="A10" s="7"/>
      <c r="B10" s="4"/>
      <c r="C10" s="12"/>
      <c r="D10" s="12"/>
      <c r="E10" s="12"/>
      <c r="F10" s="12"/>
      <c r="G10" s="12"/>
      <c r="H10" s="12"/>
      <c r="I10" s="12"/>
      <c r="J10" s="12"/>
      <c r="K10" s="12"/>
      <c r="L10" s="12">
        <f aca="true" t="shared" si="0" ref="L10:L47">SUM(C10+F10+I10)</f>
        <v>0</v>
      </c>
      <c r="M10" s="12">
        <f aca="true" t="shared" si="1" ref="M10:M47">SUM(D10+G10+J10)</f>
        <v>0</v>
      </c>
      <c r="N10" s="12">
        <f aca="true" t="shared" si="2" ref="N10:N47">SUM(E10+H10+K10)</f>
        <v>0</v>
      </c>
    </row>
    <row r="11" spans="1:14" ht="15">
      <c r="A11" s="7"/>
      <c r="B11" s="4"/>
      <c r="C11" s="12"/>
      <c r="D11" s="12"/>
      <c r="E11" s="12"/>
      <c r="F11" s="12"/>
      <c r="G11" s="12"/>
      <c r="H11" s="12"/>
      <c r="I11" s="12"/>
      <c r="J11" s="12"/>
      <c r="K11" s="12"/>
      <c r="L11" s="12">
        <f t="shared" si="0"/>
        <v>0</v>
      </c>
      <c r="M11" s="12">
        <f t="shared" si="1"/>
        <v>0</v>
      </c>
      <c r="N11" s="12">
        <f t="shared" si="2"/>
        <v>0</v>
      </c>
    </row>
    <row r="12" spans="1:14" ht="15">
      <c r="A12" s="7"/>
      <c r="B12" s="4"/>
      <c r="C12" s="12"/>
      <c r="D12" s="12"/>
      <c r="E12" s="12"/>
      <c r="F12" s="12"/>
      <c r="G12" s="12"/>
      <c r="H12" s="12"/>
      <c r="I12" s="12"/>
      <c r="J12" s="12"/>
      <c r="K12" s="12"/>
      <c r="L12" s="12">
        <f t="shared" si="0"/>
        <v>0</v>
      </c>
      <c r="M12" s="12">
        <f t="shared" si="1"/>
        <v>0</v>
      </c>
      <c r="N12" s="12">
        <f t="shared" si="2"/>
        <v>0</v>
      </c>
    </row>
    <row r="13" spans="1:14" ht="15">
      <c r="A13" s="7"/>
      <c r="B13" s="4"/>
      <c r="C13" s="12"/>
      <c r="D13" s="12"/>
      <c r="E13" s="12"/>
      <c r="F13" s="12"/>
      <c r="G13" s="12"/>
      <c r="H13" s="12"/>
      <c r="I13" s="12"/>
      <c r="J13" s="12"/>
      <c r="K13" s="12"/>
      <c r="L13" s="12">
        <f t="shared" si="0"/>
        <v>0</v>
      </c>
      <c r="M13" s="12">
        <f t="shared" si="1"/>
        <v>0</v>
      </c>
      <c r="N13" s="12">
        <f t="shared" si="2"/>
        <v>0</v>
      </c>
    </row>
    <row r="14" spans="1:14" ht="15">
      <c r="A14" s="7" t="s">
        <v>24</v>
      </c>
      <c r="B14" s="4" t="s">
        <v>3</v>
      </c>
      <c r="C14" s="12">
        <v>83160</v>
      </c>
      <c r="D14" s="12">
        <v>14964</v>
      </c>
      <c r="E14" s="12">
        <v>14962</v>
      </c>
      <c r="F14" s="12"/>
      <c r="G14" s="12"/>
      <c r="H14" s="12"/>
      <c r="I14" s="12"/>
      <c r="J14" s="12"/>
      <c r="K14" s="12"/>
      <c r="L14" s="12">
        <f t="shared" si="0"/>
        <v>83160</v>
      </c>
      <c r="M14" s="12">
        <f t="shared" si="1"/>
        <v>14964</v>
      </c>
      <c r="N14" s="12">
        <f t="shared" si="2"/>
        <v>14962</v>
      </c>
    </row>
    <row r="15" spans="1:14" ht="15">
      <c r="A15" s="7"/>
      <c r="B15" s="4"/>
      <c r="C15" s="12"/>
      <c r="D15" s="12"/>
      <c r="E15" s="12"/>
      <c r="F15" s="12"/>
      <c r="G15" s="12"/>
      <c r="H15" s="12"/>
      <c r="I15" s="12"/>
      <c r="J15" s="12"/>
      <c r="K15" s="12"/>
      <c r="L15" s="12">
        <f t="shared" si="0"/>
        <v>0</v>
      </c>
      <c r="M15" s="12">
        <f t="shared" si="1"/>
        <v>0</v>
      </c>
      <c r="N15" s="12">
        <f t="shared" si="2"/>
        <v>0</v>
      </c>
    </row>
    <row r="16" spans="1:14" ht="15">
      <c r="A16" s="7"/>
      <c r="B16" s="4"/>
      <c r="C16" s="12"/>
      <c r="D16" s="12"/>
      <c r="E16" s="12"/>
      <c r="F16" s="12"/>
      <c r="G16" s="12"/>
      <c r="H16" s="12"/>
      <c r="I16" s="12"/>
      <c r="J16" s="12"/>
      <c r="K16" s="12"/>
      <c r="L16" s="12">
        <f t="shared" si="0"/>
        <v>0</v>
      </c>
      <c r="M16" s="12">
        <f t="shared" si="1"/>
        <v>0</v>
      </c>
      <c r="N16" s="12">
        <f t="shared" si="2"/>
        <v>0</v>
      </c>
    </row>
    <row r="17" spans="1:14" ht="15">
      <c r="A17" s="7"/>
      <c r="B17" s="4"/>
      <c r="C17" s="12"/>
      <c r="D17" s="12"/>
      <c r="E17" s="12"/>
      <c r="F17" s="12"/>
      <c r="G17" s="12"/>
      <c r="H17" s="12"/>
      <c r="I17" s="12"/>
      <c r="J17" s="12"/>
      <c r="K17" s="12"/>
      <c r="L17" s="12">
        <f t="shared" si="0"/>
        <v>0</v>
      </c>
      <c r="M17" s="12">
        <f t="shared" si="1"/>
        <v>0</v>
      </c>
      <c r="N17" s="12">
        <f t="shared" si="2"/>
        <v>0</v>
      </c>
    </row>
    <row r="18" spans="1:14" ht="15">
      <c r="A18" s="7"/>
      <c r="B18" s="4"/>
      <c r="C18" s="12"/>
      <c r="D18" s="12"/>
      <c r="E18" s="12"/>
      <c r="F18" s="12"/>
      <c r="G18" s="12"/>
      <c r="H18" s="12"/>
      <c r="I18" s="12"/>
      <c r="J18" s="12"/>
      <c r="K18" s="12"/>
      <c r="L18" s="12">
        <f t="shared" si="0"/>
        <v>0</v>
      </c>
      <c r="M18" s="12">
        <f t="shared" si="1"/>
        <v>0</v>
      </c>
      <c r="N18" s="12">
        <f t="shared" si="2"/>
        <v>0</v>
      </c>
    </row>
    <row r="19" spans="1:14" ht="15">
      <c r="A19" s="3" t="s">
        <v>4</v>
      </c>
      <c r="B19" s="4" t="s">
        <v>5</v>
      </c>
      <c r="C19" s="12">
        <v>0</v>
      </c>
      <c r="D19" s="12">
        <v>344</v>
      </c>
      <c r="E19" s="12">
        <v>344</v>
      </c>
      <c r="F19" s="12">
        <v>750</v>
      </c>
      <c r="G19" s="12">
        <v>830</v>
      </c>
      <c r="H19" s="12">
        <v>804</v>
      </c>
      <c r="I19" s="12"/>
      <c r="J19" s="12"/>
      <c r="K19" s="12"/>
      <c r="L19" s="12">
        <f t="shared" si="0"/>
        <v>750</v>
      </c>
      <c r="M19" s="12">
        <f t="shared" si="1"/>
        <v>1174</v>
      </c>
      <c r="N19" s="12">
        <f t="shared" si="2"/>
        <v>1148</v>
      </c>
    </row>
    <row r="20" spans="1:14" ht="15">
      <c r="A20" s="3"/>
      <c r="B20" s="4"/>
      <c r="C20" s="12"/>
      <c r="D20" s="12"/>
      <c r="E20" s="12"/>
      <c r="F20" s="12"/>
      <c r="G20" s="12"/>
      <c r="H20" s="12"/>
      <c r="I20" s="12"/>
      <c r="J20" s="12"/>
      <c r="K20" s="12"/>
      <c r="L20" s="12">
        <f t="shared" si="0"/>
        <v>0</v>
      </c>
      <c r="M20" s="12">
        <f t="shared" si="1"/>
        <v>0</v>
      </c>
      <c r="N20" s="12">
        <f t="shared" si="2"/>
        <v>0</v>
      </c>
    </row>
    <row r="21" spans="1:14" ht="15">
      <c r="A21" s="3"/>
      <c r="B21" s="4"/>
      <c r="C21" s="12"/>
      <c r="D21" s="12"/>
      <c r="E21" s="12"/>
      <c r="F21" s="12"/>
      <c r="G21" s="12"/>
      <c r="H21" s="12"/>
      <c r="I21" s="12"/>
      <c r="J21" s="12"/>
      <c r="K21" s="12"/>
      <c r="L21" s="12">
        <f t="shared" si="0"/>
        <v>0</v>
      </c>
      <c r="M21" s="12">
        <f t="shared" si="1"/>
        <v>0</v>
      </c>
      <c r="N21" s="12">
        <f t="shared" si="2"/>
        <v>0</v>
      </c>
    </row>
    <row r="22" spans="1:14" ht="15">
      <c r="A22" s="7" t="s">
        <v>6</v>
      </c>
      <c r="B22" s="4" t="s">
        <v>7</v>
      </c>
      <c r="C22" s="12">
        <v>27102</v>
      </c>
      <c r="D22" s="12">
        <v>2081</v>
      </c>
      <c r="E22" s="12">
        <v>2079</v>
      </c>
      <c r="F22" s="12">
        <v>2363</v>
      </c>
      <c r="G22" s="12">
        <v>316</v>
      </c>
      <c r="H22" s="12">
        <v>125</v>
      </c>
      <c r="I22" s="12">
        <v>820</v>
      </c>
      <c r="J22" s="12">
        <v>467</v>
      </c>
      <c r="K22" s="12">
        <v>467</v>
      </c>
      <c r="L22" s="12">
        <f t="shared" si="0"/>
        <v>30285</v>
      </c>
      <c r="M22" s="12">
        <f t="shared" si="1"/>
        <v>2864</v>
      </c>
      <c r="N22" s="12">
        <f t="shared" si="2"/>
        <v>2671</v>
      </c>
    </row>
    <row r="23" spans="1:14" ht="15">
      <c r="A23" s="7"/>
      <c r="B23" s="4"/>
      <c r="C23" s="12"/>
      <c r="D23" s="12"/>
      <c r="E23" s="12"/>
      <c r="F23" s="12"/>
      <c r="G23" s="12"/>
      <c r="H23" s="12"/>
      <c r="I23" s="12"/>
      <c r="J23" s="12"/>
      <c r="K23" s="12"/>
      <c r="L23" s="12">
        <f t="shared" si="0"/>
        <v>0</v>
      </c>
      <c r="M23" s="12">
        <f t="shared" si="1"/>
        <v>0</v>
      </c>
      <c r="N23" s="12">
        <f t="shared" si="2"/>
        <v>0</v>
      </c>
    </row>
    <row r="24" spans="1:14" ht="15">
      <c r="A24" s="7"/>
      <c r="B24" s="4"/>
      <c r="C24" s="12"/>
      <c r="D24" s="12"/>
      <c r="E24" s="12"/>
      <c r="F24" s="12"/>
      <c r="G24" s="12"/>
      <c r="H24" s="12"/>
      <c r="I24" s="12"/>
      <c r="J24" s="12"/>
      <c r="K24" s="12"/>
      <c r="L24" s="12">
        <f t="shared" si="0"/>
        <v>0</v>
      </c>
      <c r="M24" s="12">
        <f t="shared" si="1"/>
        <v>0</v>
      </c>
      <c r="N24" s="12">
        <f t="shared" si="2"/>
        <v>0</v>
      </c>
    </row>
    <row r="25" spans="1:14" ht="15">
      <c r="A25" s="7" t="s">
        <v>8</v>
      </c>
      <c r="B25" s="4" t="s">
        <v>9</v>
      </c>
      <c r="C25" s="12"/>
      <c r="D25" s="12"/>
      <c r="E25" s="12"/>
      <c r="F25" s="12"/>
      <c r="G25" s="12"/>
      <c r="H25" s="12"/>
      <c r="I25" s="12"/>
      <c r="J25" s="12"/>
      <c r="K25" s="12"/>
      <c r="L25" s="12">
        <f t="shared" si="0"/>
        <v>0</v>
      </c>
      <c r="M25" s="12">
        <f t="shared" si="1"/>
        <v>0</v>
      </c>
      <c r="N25" s="12">
        <f t="shared" si="2"/>
        <v>0</v>
      </c>
    </row>
    <row r="26" spans="1:14" ht="15">
      <c r="A26" s="7"/>
      <c r="B26" s="4"/>
      <c r="C26" s="12"/>
      <c r="D26" s="12"/>
      <c r="E26" s="12"/>
      <c r="F26" s="12"/>
      <c r="G26" s="12"/>
      <c r="H26" s="12"/>
      <c r="I26" s="12"/>
      <c r="J26" s="12"/>
      <c r="K26" s="12"/>
      <c r="L26" s="12">
        <f t="shared" si="0"/>
        <v>0</v>
      </c>
      <c r="M26" s="12">
        <f t="shared" si="1"/>
        <v>0</v>
      </c>
      <c r="N26" s="12">
        <f t="shared" si="2"/>
        <v>0</v>
      </c>
    </row>
    <row r="27" spans="1:14" ht="15">
      <c r="A27" s="7"/>
      <c r="B27" s="4"/>
      <c r="C27" s="12"/>
      <c r="D27" s="12"/>
      <c r="E27" s="12"/>
      <c r="F27" s="12"/>
      <c r="G27" s="12"/>
      <c r="H27" s="12"/>
      <c r="I27" s="12"/>
      <c r="J27" s="12"/>
      <c r="K27" s="12"/>
      <c r="L27" s="12">
        <f t="shared" si="0"/>
        <v>0</v>
      </c>
      <c r="M27" s="12">
        <f t="shared" si="1"/>
        <v>0</v>
      </c>
      <c r="N27" s="12">
        <f t="shared" si="2"/>
        <v>0</v>
      </c>
    </row>
    <row r="28" spans="1:14" ht="15">
      <c r="A28" s="3" t="s">
        <v>10</v>
      </c>
      <c r="B28" s="4" t="s">
        <v>11</v>
      </c>
      <c r="C28" s="12"/>
      <c r="D28" s="12"/>
      <c r="E28" s="12"/>
      <c r="F28" s="12"/>
      <c r="G28" s="12"/>
      <c r="H28" s="12"/>
      <c r="I28" s="12"/>
      <c r="J28" s="12"/>
      <c r="K28" s="12"/>
      <c r="L28" s="12">
        <f t="shared" si="0"/>
        <v>0</v>
      </c>
      <c r="M28" s="12">
        <f t="shared" si="1"/>
        <v>0</v>
      </c>
      <c r="N28" s="12">
        <f t="shared" si="2"/>
        <v>0</v>
      </c>
    </row>
    <row r="29" spans="1:14" ht="15">
      <c r="A29" s="3" t="s">
        <v>12</v>
      </c>
      <c r="B29" s="4" t="s">
        <v>13</v>
      </c>
      <c r="C29" s="12">
        <v>28992</v>
      </c>
      <c r="D29" s="12">
        <v>2321</v>
      </c>
      <c r="E29" s="12">
        <v>2321</v>
      </c>
      <c r="F29" s="12">
        <v>840</v>
      </c>
      <c r="G29" s="12">
        <v>309</v>
      </c>
      <c r="H29" s="12">
        <v>251</v>
      </c>
      <c r="I29" s="12">
        <v>222</v>
      </c>
      <c r="J29" s="12">
        <v>126</v>
      </c>
      <c r="K29" s="12">
        <v>126</v>
      </c>
      <c r="L29" s="12">
        <f t="shared" si="0"/>
        <v>30054</v>
      </c>
      <c r="M29" s="12">
        <f t="shared" si="1"/>
        <v>2756</v>
      </c>
      <c r="N29" s="12">
        <f t="shared" si="2"/>
        <v>2698</v>
      </c>
    </row>
    <row r="30" spans="1:14" ht="15.75">
      <c r="A30" s="8" t="s">
        <v>25</v>
      </c>
      <c r="B30" s="6" t="s">
        <v>14</v>
      </c>
      <c r="C30" s="13">
        <f aca="true" t="shared" si="3" ref="C30:K30">SUM(C9+C14+C19+C22+C25+C28+C29)</f>
        <v>139254</v>
      </c>
      <c r="D30" s="13">
        <f t="shared" si="3"/>
        <v>19710</v>
      </c>
      <c r="E30" s="13">
        <f t="shared" si="3"/>
        <v>19706</v>
      </c>
      <c r="F30" s="13">
        <f t="shared" si="3"/>
        <v>3953</v>
      </c>
      <c r="G30" s="13">
        <f t="shared" si="3"/>
        <v>1455</v>
      </c>
      <c r="H30" s="13">
        <f t="shared" si="3"/>
        <v>1180</v>
      </c>
      <c r="I30" s="13">
        <f t="shared" si="3"/>
        <v>1042</v>
      </c>
      <c r="J30" s="13">
        <f t="shared" si="3"/>
        <v>593</v>
      </c>
      <c r="K30" s="13">
        <f t="shared" si="3"/>
        <v>593</v>
      </c>
      <c r="L30" s="14">
        <f>SUM(C30+F30+I30)</f>
        <v>144249</v>
      </c>
      <c r="M30" s="14">
        <f t="shared" si="1"/>
        <v>21758</v>
      </c>
      <c r="N30" s="14">
        <f t="shared" si="2"/>
        <v>21479</v>
      </c>
    </row>
    <row r="31" spans="1:14" ht="15.75">
      <c r="A31" s="9"/>
      <c r="B31" s="5"/>
      <c r="C31" s="12"/>
      <c r="D31" s="12"/>
      <c r="E31" s="12"/>
      <c r="F31" s="12"/>
      <c r="G31" s="12"/>
      <c r="H31" s="12"/>
      <c r="I31" s="12"/>
      <c r="J31" s="12"/>
      <c r="K31" s="12"/>
      <c r="L31" s="12">
        <f t="shared" si="0"/>
        <v>0</v>
      </c>
      <c r="M31" s="12">
        <f t="shared" si="1"/>
        <v>0</v>
      </c>
      <c r="N31" s="12">
        <f t="shared" si="2"/>
        <v>0</v>
      </c>
    </row>
    <row r="32" spans="1:14" ht="15.75">
      <c r="A32" s="9"/>
      <c r="B32" s="5"/>
      <c r="C32" s="12"/>
      <c r="D32" s="12"/>
      <c r="E32" s="12"/>
      <c r="F32" s="12"/>
      <c r="G32" s="12"/>
      <c r="H32" s="12"/>
      <c r="I32" s="12"/>
      <c r="J32" s="12"/>
      <c r="K32" s="12"/>
      <c r="L32" s="12">
        <f t="shared" si="0"/>
        <v>0</v>
      </c>
      <c r="M32" s="12">
        <f t="shared" si="1"/>
        <v>0</v>
      </c>
      <c r="N32" s="12">
        <f t="shared" si="2"/>
        <v>0</v>
      </c>
    </row>
    <row r="33" spans="1:14" ht="15.75">
      <c r="A33" s="9"/>
      <c r="B33" s="5"/>
      <c r="C33" s="12"/>
      <c r="D33" s="12"/>
      <c r="E33" s="12"/>
      <c r="F33" s="12"/>
      <c r="G33" s="12"/>
      <c r="H33" s="12"/>
      <c r="I33" s="12"/>
      <c r="J33" s="12"/>
      <c r="K33" s="12"/>
      <c r="L33" s="12">
        <f t="shared" si="0"/>
        <v>0</v>
      </c>
      <c r="M33" s="12">
        <f t="shared" si="1"/>
        <v>0</v>
      </c>
      <c r="N33" s="12">
        <f t="shared" si="2"/>
        <v>0</v>
      </c>
    </row>
    <row r="34" spans="1:14" ht="15.75">
      <c r="A34" s="9"/>
      <c r="B34" s="5"/>
      <c r="C34" s="12"/>
      <c r="D34" s="12"/>
      <c r="E34" s="12"/>
      <c r="F34" s="12"/>
      <c r="G34" s="12"/>
      <c r="H34" s="12"/>
      <c r="I34" s="12"/>
      <c r="J34" s="12"/>
      <c r="K34" s="12"/>
      <c r="L34" s="12">
        <f t="shared" si="0"/>
        <v>0</v>
      </c>
      <c r="M34" s="12">
        <f t="shared" si="1"/>
        <v>0</v>
      </c>
      <c r="N34" s="12">
        <f t="shared" si="2"/>
        <v>0</v>
      </c>
    </row>
    <row r="35" spans="1:14" ht="15">
      <c r="A35" s="7" t="s">
        <v>15</v>
      </c>
      <c r="B35" s="4" t="s">
        <v>16</v>
      </c>
      <c r="C35" s="12">
        <v>22834</v>
      </c>
      <c r="D35" s="12">
        <v>12757</v>
      </c>
      <c r="E35" s="12">
        <v>12756</v>
      </c>
      <c r="F35" s="12"/>
      <c r="G35" s="12"/>
      <c r="H35" s="12"/>
      <c r="I35" s="12"/>
      <c r="J35" s="12"/>
      <c r="K35" s="12"/>
      <c r="L35" s="12">
        <f t="shared" si="0"/>
        <v>22834</v>
      </c>
      <c r="M35" s="12">
        <f t="shared" si="1"/>
        <v>12757</v>
      </c>
      <c r="N35" s="12">
        <f>SUM(E35+H35+K35)</f>
        <v>12756</v>
      </c>
    </row>
    <row r="36" spans="1:14" ht="15">
      <c r="A36" s="7"/>
      <c r="B36" s="4"/>
      <c r="C36" s="12"/>
      <c r="D36" s="12"/>
      <c r="E36" s="12"/>
      <c r="F36" s="12"/>
      <c r="G36" s="12"/>
      <c r="H36" s="12"/>
      <c r="I36" s="12"/>
      <c r="J36" s="12"/>
      <c r="K36" s="12"/>
      <c r="L36" s="12">
        <f t="shared" si="0"/>
        <v>0</v>
      </c>
      <c r="M36" s="12">
        <f t="shared" si="1"/>
        <v>0</v>
      </c>
      <c r="N36" s="12">
        <f t="shared" si="2"/>
        <v>0</v>
      </c>
    </row>
    <row r="37" spans="1:14" ht="15">
      <c r="A37" s="7"/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>
        <f t="shared" si="0"/>
        <v>0</v>
      </c>
      <c r="M37" s="12">
        <f t="shared" si="1"/>
        <v>0</v>
      </c>
      <c r="N37" s="12">
        <f t="shared" si="2"/>
        <v>0</v>
      </c>
    </row>
    <row r="38" spans="1:14" ht="15">
      <c r="A38" s="7"/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12">
        <f t="shared" si="0"/>
        <v>0</v>
      </c>
      <c r="M38" s="12">
        <f t="shared" si="1"/>
        <v>0</v>
      </c>
      <c r="N38" s="12">
        <f t="shared" si="2"/>
        <v>0</v>
      </c>
    </row>
    <row r="39" spans="1:14" ht="15">
      <c r="A39" s="7"/>
      <c r="B39" s="4"/>
      <c r="C39" s="12"/>
      <c r="D39" s="12"/>
      <c r="E39" s="12"/>
      <c r="F39" s="12"/>
      <c r="G39" s="12"/>
      <c r="H39" s="12"/>
      <c r="I39" s="12"/>
      <c r="J39" s="12"/>
      <c r="K39" s="12"/>
      <c r="L39" s="12">
        <f t="shared" si="0"/>
        <v>0</v>
      </c>
      <c r="M39" s="12">
        <f t="shared" si="1"/>
        <v>0</v>
      </c>
      <c r="N39" s="12">
        <f t="shared" si="2"/>
        <v>0</v>
      </c>
    </row>
    <row r="40" spans="1:14" ht="15">
      <c r="A40" s="7" t="s">
        <v>17</v>
      </c>
      <c r="B40" s="4" t="s">
        <v>18</v>
      </c>
      <c r="C40" s="12"/>
      <c r="D40" s="12"/>
      <c r="E40" s="12"/>
      <c r="F40" s="12"/>
      <c r="G40" s="12"/>
      <c r="H40" s="12"/>
      <c r="I40" s="12"/>
      <c r="J40" s="12"/>
      <c r="K40" s="12"/>
      <c r="L40" s="12">
        <f t="shared" si="0"/>
        <v>0</v>
      </c>
      <c r="M40" s="12">
        <f t="shared" si="1"/>
        <v>0</v>
      </c>
      <c r="N40" s="12">
        <f t="shared" si="2"/>
        <v>0</v>
      </c>
    </row>
    <row r="41" spans="1:14" ht="15">
      <c r="A41" s="7"/>
      <c r="B41" s="4"/>
      <c r="C41" s="12"/>
      <c r="D41" s="12"/>
      <c r="E41" s="12"/>
      <c r="F41" s="12"/>
      <c r="G41" s="12"/>
      <c r="H41" s="12"/>
      <c r="I41" s="12"/>
      <c r="J41" s="12"/>
      <c r="K41" s="12"/>
      <c r="L41" s="12">
        <f t="shared" si="0"/>
        <v>0</v>
      </c>
      <c r="M41" s="12">
        <f t="shared" si="1"/>
        <v>0</v>
      </c>
      <c r="N41" s="12">
        <f t="shared" si="2"/>
        <v>0</v>
      </c>
    </row>
    <row r="42" spans="1:14" ht="15">
      <c r="A42" s="7"/>
      <c r="B42" s="4"/>
      <c r="C42" s="12"/>
      <c r="D42" s="12"/>
      <c r="E42" s="12"/>
      <c r="F42" s="12"/>
      <c r="G42" s="12"/>
      <c r="H42" s="12"/>
      <c r="I42" s="12"/>
      <c r="J42" s="12"/>
      <c r="K42" s="12"/>
      <c r="L42" s="12">
        <f t="shared" si="0"/>
        <v>0</v>
      </c>
      <c r="M42" s="12">
        <f t="shared" si="1"/>
        <v>0</v>
      </c>
      <c r="N42" s="12">
        <f t="shared" si="2"/>
        <v>0</v>
      </c>
    </row>
    <row r="43" spans="1:14" ht="15">
      <c r="A43" s="7"/>
      <c r="B43" s="4"/>
      <c r="C43" s="12"/>
      <c r="D43" s="12"/>
      <c r="E43" s="12"/>
      <c r="F43" s="12"/>
      <c r="G43" s="12"/>
      <c r="H43" s="12"/>
      <c r="I43" s="12"/>
      <c r="J43" s="12"/>
      <c r="K43" s="12"/>
      <c r="L43" s="12">
        <f t="shared" si="0"/>
        <v>0</v>
      </c>
      <c r="M43" s="12">
        <f t="shared" si="1"/>
        <v>0</v>
      </c>
      <c r="N43" s="12">
        <f t="shared" si="2"/>
        <v>0</v>
      </c>
    </row>
    <row r="44" spans="1:14" ht="15">
      <c r="A44" s="7"/>
      <c r="B44" s="4"/>
      <c r="C44" s="12"/>
      <c r="D44" s="12"/>
      <c r="E44" s="12"/>
      <c r="F44" s="12"/>
      <c r="G44" s="12"/>
      <c r="H44" s="12"/>
      <c r="I44" s="12"/>
      <c r="J44" s="12"/>
      <c r="K44" s="12"/>
      <c r="L44" s="12">
        <f t="shared" si="0"/>
        <v>0</v>
      </c>
      <c r="M44" s="12">
        <f t="shared" si="1"/>
        <v>0</v>
      </c>
      <c r="N44" s="12">
        <f t="shared" si="2"/>
        <v>0</v>
      </c>
    </row>
    <row r="45" spans="1:14" ht="15">
      <c r="A45" s="7" t="s">
        <v>19</v>
      </c>
      <c r="B45" s="4" t="s">
        <v>20</v>
      </c>
      <c r="C45" s="12"/>
      <c r="D45" s="12"/>
      <c r="E45" s="12"/>
      <c r="F45" s="12"/>
      <c r="G45" s="12"/>
      <c r="H45" s="12"/>
      <c r="I45" s="12"/>
      <c r="J45" s="12"/>
      <c r="K45" s="12"/>
      <c r="L45" s="12">
        <f t="shared" si="0"/>
        <v>0</v>
      </c>
      <c r="M45" s="12">
        <f t="shared" si="1"/>
        <v>0</v>
      </c>
      <c r="N45" s="12">
        <f t="shared" si="2"/>
        <v>0</v>
      </c>
    </row>
    <row r="46" spans="1:14" ht="15">
      <c r="A46" s="7" t="s">
        <v>21</v>
      </c>
      <c r="B46" s="4" t="s">
        <v>22</v>
      </c>
      <c r="C46" s="12">
        <v>6166</v>
      </c>
      <c r="D46" s="12">
        <v>3444</v>
      </c>
      <c r="E46" s="12">
        <v>3444</v>
      </c>
      <c r="F46" s="12"/>
      <c r="G46" s="12"/>
      <c r="H46" s="12"/>
      <c r="I46" s="12"/>
      <c r="J46" s="12"/>
      <c r="K46" s="12"/>
      <c r="L46" s="12">
        <f t="shared" si="0"/>
        <v>6166</v>
      </c>
      <c r="M46" s="12">
        <f t="shared" si="1"/>
        <v>3444</v>
      </c>
      <c r="N46" s="12">
        <f t="shared" si="2"/>
        <v>3444</v>
      </c>
    </row>
    <row r="47" spans="1:14" ht="15.75">
      <c r="A47" s="8" t="s">
        <v>26</v>
      </c>
      <c r="B47" s="6" t="s">
        <v>23</v>
      </c>
      <c r="C47" s="13">
        <f aca="true" t="shared" si="4" ref="C47:H47">SUM(C35+C40+C45+C46)</f>
        <v>29000</v>
      </c>
      <c r="D47" s="13">
        <f t="shared" si="4"/>
        <v>16201</v>
      </c>
      <c r="E47" s="13">
        <f t="shared" si="4"/>
        <v>16200</v>
      </c>
      <c r="F47" s="13">
        <f t="shared" si="4"/>
        <v>0</v>
      </c>
      <c r="G47" s="13">
        <f t="shared" si="4"/>
        <v>0</v>
      </c>
      <c r="H47" s="13">
        <f t="shared" si="4"/>
        <v>0</v>
      </c>
      <c r="I47" s="13">
        <f>SUM(I35+I40+I45+I46)</f>
        <v>0</v>
      </c>
      <c r="J47" s="13">
        <f>SUM(J35+J40+J45+J46)</f>
        <v>0</v>
      </c>
      <c r="K47" s="13">
        <f>SUM(K35+K40+K45+K46)</f>
        <v>0</v>
      </c>
      <c r="L47" s="13">
        <f t="shared" si="0"/>
        <v>29000</v>
      </c>
      <c r="M47" s="13">
        <f t="shared" si="1"/>
        <v>16201</v>
      </c>
      <c r="N47" s="13">
        <f t="shared" si="2"/>
        <v>16200</v>
      </c>
    </row>
    <row r="49" spans="1:1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</sheetData>
  <sheetProtection/>
  <mergeCells count="8">
    <mergeCell ref="A1:N1"/>
    <mergeCell ref="A2:N2"/>
    <mergeCell ref="C4:E4"/>
    <mergeCell ref="F4:H4"/>
    <mergeCell ref="L4:N4"/>
    <mergeCell ref="B4:B5"/>
    <mergeCell ref="A4:A5"/>
    <mergeCell ref="I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  <headerFooter alignWithMargins="0">
    <oddHeader>&amp;C7.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2016-06-01T09:02:27Z</dcterms:modified>
  <cp:category/>
  <cp:version/>
  <cp:contentType/>
  <cp:contentStatus/>
</cp:coreProperties>
</file>