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. sz" sheetId="1" r:id="rId1"/>
    <sheet name="2. sz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<sst xmlns="http://schemas.openxmlformats.org/spreadsheetml/2006/main" count="30" uniqueCount="17">
  <si>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Ebéd</t>
  </si>
  <si>
    <t>Nyersanyag norma Ft</t>
  </si>
  <si>
    <t>A</t>
  </si>
  <si>
    <t>B</t>
  </si>
  <si>
    <t>C</t>
  </si>
  <si>
    <t>D</t>
  </si>
  <si>
    <t>Rezsi (60%) Ft</t>
  </si>
  <si>
    <t>ÁFA</t>
  </si>
  <si>
    <t>Összesen Ft</t>
  </si>
  <si>
    <t>Tizórai és Uzsonna</t>
  </si>
  <si>
    <t>Összesen</t>
  </si>
  <si>
    <t>E</t>
  </si>
  <si>
    <t>Csősz község Önkormányzat iskolás gyermekétkezésért fizetendő térítési díjai</t>
  </si>
  <si>
    <t>Csősz község Önkormányzat óvodás gyermekétkeztetésért fizetendő térítési díjai</t>
  </si>
  <si>
    <t>sorszám:</t>
  </si>
  <si>
    <t>1. melléklet a 7/2018. (XII.28.) önkormányzati rendelethez</t>
  </si>
  <si>
    <t>2. melléklet a 7/2018. (XII. 28.)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</si>
</sst>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00"/>
    <numFmt numFmtId="174" formatCode="_-* #,##0.0\ _F_t_-;\-* #,##0.0\ _F_t_-;_-* &quot;-&quot;??\ _F_t_-;_-@_-"/>
    <numFmt numFmtId="175" formatCode="_-* #,##0.000\ _F_t_-;\-* #,##0.000\ _F_t_-;_-* &quot;-&quot;??\ _F_t_-;_-@_-"/>
    <numFmt numFmtId="176" formatCode="_-* #,##0.0000\ _F_t_-;\-* #,##0.00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6" fontId="35" fillId="0" borderId="0" xfId="0" applyNumberFormat="1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 quotePrefix="1">
      <alignment horizontal="center"/>
    </xf>
    <xf numFmtId="0" fontId="35" fillId="0" borderId="11" xfId="0" applyFont="1" applyBorder="1" applyAlignment="1">
      <alignment/>
    </xf>
    <xf numFmtId="2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0" xfId="0" applyFont="1" applyBorder="1" applyAlignment="1">
      <alignment horizontal="right"/>
    </xf>
    <xf numFmtId="2" fontId="35" fillId="0" borderId="10" xfId="0" applyNumberFormat="1" applyFont="1" applyBorder="1" applyAlignment="1">
      <alignment/>
    </xf>
    <xf numFmtId="2" fontId="35" fillId="0" borderId="12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.28125" style="1" customWidth="1"/>
    <col min="2" max="2" width="20.57421875" style="1" customWidth="1"/>
    <col min="3" max="3" width="20.421875" style="1" customWidth="1"/>
    <col min="4" max="4" width="18.28125" style="1" customWidth="1"/>
    <col min="5" max="5" width="18.7109375" style="1" customWidth="1"/>
    <col min="6" max="16384" width="9.140625" style="1" customWidth="1"/>
  </cols>
  <sheetData>
    <row r="1" spans="1:6" ht="15.75">
      <c r="A1" s="22" t="s">
        <v>15</v>
      </c>
      <c r="B1" s="22"/>
      <c r="C1" s="22"/>
      <c r="D1" s="22"/>
      <c r="E1" s="22"/>
      <c r="F1" s="19"/>
    </row>
    <row r="5" spans="1:6" ht="15.75">
      <c r="A5" s="23" t="s">
        <v>13</v>
      </c>
      <c r="B5" s="23"/>
      <c r="C5" s="23"/>
      <c r="D5" s="23"/>
      <c r="E5" s="23"/>
      <c r="F5" s="3"/>
    </row>
    <row r="6" spans="2:6" ht="15.75">
      <c r="B6" s="3"/>
      <c r="C6" s="3"/>
      <c r="D6" s="3"/>
      <c r="E6" s="3"/>
      <c r="F6" s="3"/>
    </row>
    <row r="7" spans="2:6" ht="15.75">
      <c r="B7" s="3"/>
      <c r="C7" s="3"/>
      <c r="D7" s="3"/>
      <c r="E7" s="3"/>
      <c r="F7" s="3"/>
    </row>
    <row r="8" spans="1:7" ht="15.75">
      <c r="A8" s="8"/>
      <c r="B8" s="8" t="s">
        <v>2</v>
      </c>
      <c r="C8" s="8" t="s">
        <v>3</v>
      </c>
      <c r="D8" s="8" t="s">
        <v>4</v>
      </c>
      <c r="E8" s="8" t="s">
        <v>5</v>
      </c>
      <c r="F8" s="8" t="s">
        <v>11</v>
      </c>
      <c r="G8" s="4"/>
    </row>
    <row r="9" spans="1:7" ht="35.25" customHeight="1">
      <c r="A9" s="8" t="s">
        <v>14</v>
      </c>
      <c r="B9" s="8"/>
      <c r="C9" s="8" t="s">
        <v>1</v>
      </c>
      <c r="D9" s="9" t="s">
        <v>6</v>
      </c>
      <c r="E9" s="9" t="s">
        <v>7</v>
      </c>
      <c r="F9" s="9" t="s">
        <v>8</v>
      </c>
      <c r="G9" s="18"/>
    </row>
    <row r="10" spans="1:7" ht="15.75">
      <c r="A10" s="10">
        <v>1</v>
      </c>
      <c r="B10" s="8" t="s">
        <v>9</v>
      </c>
      <c r="C10" s="14">
        <v>185.5</v>
      </c>
      <c r="D10" s="15">
        <f>SUM(C10*60%)</f>
        <v>111.3</v>
      </c>
      <c r="E10" s="15">
        <f>SUM((C10+D10)*27%)</f>
        <v>80.13600000000001</v>
      </c>
      <c r="F10" s="15">
        <f>SUM(C10:E10)</f>
        <v>376.93600000000004</v>
      </c>
      <c r="G10" s="4"/>
    </row>
    <row r="11" spans="1:7" ht="16.5" thickBot="1">
      <c r="A11" s="10">
        <v>2</v>
      </c>
      <c r="B11" s="13" t="s">
        <v>0</v>
      </c>
      <c r="C11" s="14">
        <v>320.71</v>
      </c>
      <c r="D11" s="16">
        <f>SUM(C11*60%)</f>
        <v>192.426</v>
      </c>
      <c r="E11" s="16">
        <v>138.54</v>
      </c>
      <c r="F11" s="16">
        <v>651.67</v>
      </c>
      <c r="G11" s="4"/>
    </row>
    <row r="12" spans="1:7" ht="15.75">
      <c r="A12" s="10">
        <v>3</v>
      </c>
      <c r="B12" s="11" t="s">
        <v>10</v>
      </c>
      <c r="C12" s="11">
        <f>C10+C11</f>
        <v>506.21</v>
      </c>
      <c r="D12" s="12">
        <f>SUM(C12*60%)</f>
        <v>303.726</v>
      </c>
      <c r="E12" s="12">
        <f>SUM((C12+D12)*27%)</f>
        <v>218.68272</v>
      </c>
      <c r="F12" s="12">
        <f>SUM(F10:F11)</f>
        <v>1028.606</v>
      </c>
      <c r="G12" s="4"/>
    </row>
    <row r="13" spans="1:7" ht="15.75">
      <c r="A13" s="4"/>
      <c r="B13" s="4"/>
      <c r="C13" s="4"/>
      <c r="D13" s="4"/>
      <c r="E13" s="4"/>
      <c r="F13" s="5"/>
      <c r="G13" s="4"/>
    </row>
  </sheetData>
  <sheetProtection/>
  <mergeCells count="2">
    <mergeCell ref="A1:E1"/>
    <mergeCell ref="A5:E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17.57421875" style="1" bestFit="1" customWidth="1"/>
    <col min="3" max="3" width="20.00390625" style="1" bestFit="1" customWidth="1"/>
    <col min="4" max="4" width="14.57421875" style="1" customWidth="1"/>
    <col min="5" max="5" width="10.00390625" style="1" bestFit="1" customWidth="1"/>
    <col min="6" max="6" width="12.00390625" style="1" customWidth="1"/>
    <col min="7" max="7" width="12.421875" style="1" customWidth="1"/>
    <col min="8" max="16384" width="9.140625" style="1" customWidth="1"/>
  </cols>
  <sheetData>
    <row r="1" spans="1:6" ht="15.75">
      <c r="A1" s="22" t="s">
        <v>16</v>
      </c>
      <c r="B1" s="22"/>
      <c r="C1" s="22"/>
      <c r="D1" s="22"/>
      <c r="E1" s="22"/>
      <c r="F1" s="2"/>
    </row>
    <row r="5" spans="1:7" ht="15.75">
      <c r="A5" s="23" t="s">
        <v>12</v>
      </c>
      <c r="B5" s="23"/>
      <c r="C5" s="23"/>
      <c r="D5" s="23"/>
      <c r="E5" s="23"/>
      <c r="F5" s="23"/>
      <c r="G5" s="23"/>
    </row>
    <row r="6" spans="2:6" ht="15.75">
      <c r="B6" s="3"/>
      <c r="C6" s="3"/>
      <c r="D6" s="3"/>
      <c r="E6" s="3"/>
      <c r="F6" s="3"/>
    </row>
    <row r="7" spans="2:7" ht="15.75">
      <c r="B7" s="3"/>
      <c r="C7" s="3"/>
      <c r="D7" s="3"/>
      <c r="E7" s="3"/>
      <c r="F7" s="3"/>
      <c r="G7" s="4"/>
    </row>
    <row r="8" spans="1:7" s="6" customFormat="1" ht="15.75">
      <c r="A8" s="7"/>
      <c r="B8" s="7" t="s">
        <v>2</v>
      </c>
      <c r="C8" s="7" t="s">
        <v>3</v>
      </c>
      <c r="D8" s="7" t="s">
        <v>4</v>
      </c>
      <c r="E8" s="7" t="s">
        <v>5</v>
      </c>
      <c r="F8" s="7" t="s">
        <v>11</v>
      </c>
      <c r="G8" s="20"/>
    </row>
    <row r="9" spans="1:7" ht="15.75">
      <c r="A9" s="8" t="s">
        <v>14</v>
      </c>
      <c r="B9" s="8"/>
      <c r="C9" s="8" t="s">
        <v>1</v>
      </c>
      <c r="D9" s="9" t="s">
        <v>6</v>
      </c>
      <c r="E9" s="9" t="s">
        <v>7</v>
      </c>
      <c r="F9" s="9" t="s">
        <v>8</v>
      </c>
      <c r="G9" s="21"/>
    </row>
    <row r="10" spans="1:7" ht="15.75">
      <c r="A10" s="10">
        <v>1</v>
      </c>
      <c r="B10" s="8" t="s">
        <v>9</v>
      </c>
      <c r="C10" s="8">
        <v>228.64</v>
      </c>
      <c r="D10" s="15">
        <f>SUM(C10*60%)</f>
        <v>137.184</v>
      </c>
      <c r="E10" s="15">
        <f>SUM(D10+C10)*0.27</f>
        <v>98.77247999999999</v>
      </c>
      <c r="F10" s="15">
        <f>SUM(C10:E10)</f>
        <v>464.59647999999993</v>
      </c>
      <c r="G10" s="4"/>
    </row>
    <row r="11" spans="1:7" ht="16.5" thickBot="1">
      <c r="A11" s="10">
        <v>2</v>
      </c>
      <c r="B11" s="13" t="s">
        <v>0</v>
      </c>
      <c r="C11" s="13">
        <v>408.79</v>
      </c>
      <c r="D11" s="15">
        <f>SUM(C11*60%)</f>
        <v>245.274</v>
      </c>
      <c r="E11" s="15">
        <f>SUM(D11+C11)*0.27</f>
        <v>176.59728000000004</v>
      </c>
      <c r="F11" s="16">
        <f>SUM(C11:E11)</f>
        <v>830.6612800000001</v>
      </c>
      <c r="G11" s="4"/>
    </row>
    <row r="12" spans="1:7" ht="15.75">
      <c r="A12" s="10">
        <v>3</v>
      </c>
      <c r="B12" s="11" t="s">
        <v>10</v>
      </c>
      <c r="C12" s="11">
        <f>C10+C11</f>
        <v>637.4300000000001</v>
      </c>
      <c r="D12" s="12">
        <f>D10+D11</f>
        <v>382.45799999999997</v>
      </c>
      <c r="E12" s="12">
        <f>E10+E11</f>
        <v>275.36976000000004</v>
      </c>
      <c r="F12" s="12">
        <f>SUM(F10:F11)</f>
        <v>1295.25776</v>
      </c>
      <c r="G12" s="4"/>
    </row>
    <row r="13" spans="1:6" ht="15.75">
      <c r="A13" s="17"/>
      <c r="B13" s="18"/>
      <c r="C13" s="4"/>
      <c r="D13" s="4"/>
      <c r="E13" s="4"/>
      <c r="F13" s="5"/>
    </row>
  </sheetData>
  <sheetProtection/>
  <mergeCells count="2">
    <mergeCell ref="A1:E1"/>
    <mergeCell ref="A5:G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Csősz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dr. Kmetz Norbert</cp:lastModifiedBy>
  <cp:lastPrinted>2018-01-03T14:52:08Z</cp:lastPrinted>
  <dcterms:created xsi:type="dcterms:W3CDTF">2011-11-09T14:08:12Z</dcterms:created>
  <dcterms:modified xsi:type="dcterms:W3CDTF">2019-03-01T14:52:45Z</dcterms:modified>
  <cp:category/>
  <cp:version/>
  <cp:contentType/>
  <cp:contentStatus/>
</cp:coreProperties>
</file>