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5. 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0" i="1" l="1"/>
  <c r="D19" i="1"/>
  <c r="C19" i="1"/>
  <c r="D18" i="1"/>
  <c r="C18" i="1"/>
  <c r="D17" i="1"/>
  <c r="C17" i="1"/>
  <c r="D16" i="1"/>
  <c r="C16" i="1"/>
  <c r="D10" i="1"/>
  <c r="D11" i="1" s="1"/>
  <c r="C10" i="1"/>
</calcChain>
</file>

<file path=xl/sharedStrings.xml><?xml version="1.0" encoding="utf-8"?>
<sst xmlns="http://schemas.openxmlformats.org/spreadsheetml/2006/main" count="23" uniqueCount="16">
  <si>
    <t>Cím</t>
  </si>
  <si>
    <t xml:space="preserve"> Beruházási kiadások </t>
  </si>
  <si>
    <t>2020. évi előirányzat</t>
  </si>
  <si>
    <t>Száma</t>
  </si>
  <si>
    <t>Neve</t>
  </si>
  <si>
    <t>I</t>
  </si>
  <si>
    <t>Önkormányzati költségvetési szervekhez nem tartozó feladatok</t>
  </si>
  <si>
    <t>Immateriális javak beszerzése (Office)</t>
  </si>
  <si>
    <t>Ingatlanok</t>
  </si>
  <si>
    <t xml:space="preserve">  Göcsej Leader "pajta" önrész</t>
  </si>
  <si>
    <t xml:space="preserve">  Göcsej Leader "pajta" pályázat</t>
  </si>
  <si>
    <t xml:space="preserve">  MFP út</t>
  </si>
  <si>
    <t xml:space="preserve">  Zárkerti program</t>
  </si>
  <si>
    <t>Tárgyi eszköz beszerzés</t>
  </si>
  <si>
    <t>ÖSSZESEN:</t>
  </si>
  <si>
    <t xml:space="preserve"> Felújítási kiadások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</si>
</sst>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Ft&quot;_-;\-* #,##0.00\ &quot;Ft&quot;_-;_-* &quot;-&quot;??\ &quot;Ft&quot;_-;_-@_-"/>
  </numFmts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Garamond"/>
      <family val="1"/>
      <charset val="238"/>
    </font>
    <font>
      <sz val="11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vertical="center"/>
    </xf>
    <xf numFmtId="3" fontId="3" fillId="0" borderId="12" xfId="1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3" fontId="4" fillId="2" borderId="14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3">
    <cellStyle name="Normál" xfId="0" builtinId="0"/>
    <cellStyle name="Normál 2" xfId="2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mell&#233;kletei%20-%20Petrikereszt&#250;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6. melléklet"/>
      <sheetName val="7. melléklet"/>
      <sheetName val="8. melléklet "/>
    </sheetNames>
    <sheetDataSet>
      <sheetData sheetId="0"/>
      <sheetData sheetId="1"/>
      <sheetData sheetId="2">
        <row r="40">
          <cell r="B40" t="str">
            <v>Beruházási célú előzetesen felszámított általános forgalmi adó</v>
          </cell>
          <cell r="C40">
            <v>9341362.2599999998</v>
          </cell>
        </row>
        <row r="42">
          <cell r="B42" t="str">
            <v>Ingatlanok felújítása</v>
          </cell>
          <cell r="C42">
            <v>0</v>
          </cell>
        </row>
        <row r="43">
          <cell r="B43" t="str">
            <v>Informatikai eszközök felújítása</v>
          </cell>
          <cell r="C43">
            <v>0</v>
          </cell>
        </row>
        <row r="44">
          <cell r="B44" t="str">
            <v>Egyéb tárgyi eszközök felújítása</v>
          </cell>
          <cell r="C44">
            <v>0</v>
          </cell>
        </row>
        <row r="45">
          <cell r="B45" t="str">
            <v>Felújítási célú előzetesen felszámított általános forgalmi adó</v>
          </cell>
          <cell r="C45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view="pageLayout" zoomScaleNormal="100" workbookViewId="0">
      <selection activeCell="C25" sqref="C25"/>
    </sheetView>
  </sheetViews>
  <sheetFormatPr defaultRowHeight="12.75" x14ac:dyDescent="0.2"/>
  <cols>
    <col min="1" max="1" width="7.140625" bestFit="1" customWidth="1"/>
    <col min="2" max="2" width="32.5703125" bestFit="1" customWidth="1"/>
    <col min="3" max="3" width="61.5703125" bestFit="1" customWidth="1"/>
    <col min="4" max="4" width="19.28515625" bestFit="1" customWidth="1"/>
  </cols>
  <sheetData>
    <row r="1" spans="1:4" ht="15.75" thickTop="1" x14ac:dyDescent="0.2">
      <c r="A1" s="1" t="s">
        <v>0</v>
      </c>
      <c r="B1" s="2"/>
      <c r="C1" s="3" t="s">
        <v>1</v>
      </c>
      <c r="D1" s="4" t="s">
        <v>2</v>
      </c>
    </row>
    <row r="2" spans="1:4" ht="15.75" thickBot="1" x14ac:dyDescent="0.25">
      <c r="A2" s="5" t="s">
        <v>3</v>
      </c>
      <c r="B2" s="6" t="s">
        <v>4</v>
      </c>
      <c r="C2" s="7"/>
      <c r="D2" s="8"/>
    </row>
    <row r="3" spans="1:4" ht="15.75" thickTop="1" x14ac:dyDescent="0.2">
      <c r="A3" s="9" t="s">
        <v>5</v>
      </c>
      <c r="B3" s="10" t="s">
        <v>6</v>
      </c>
      <c r="C3" s="11" t="s">
        <v>7</v>
      </c>
      <c r="D3" s="12">
        <v>39370</v>
      </c>
    </row>
    <row r="4" spans="1:4" ht="15" x14ac:dyDescent="0.2">
      <c r="A4" s="13"/>
      <c r="B4" s="10"/>
      <c r="C4" s="11" t="s">
        <v>8</v>
      </c>
      <c r="D4" s="12"/>
    </row>
    <row r="5" spans="1:4" ht="15" x14ac:dyDescent="0.2">
      <c r="A5" s="13"/>
      <c r="B5" s="10"/>
      <c r="C5" s="11" t="s">
        <v>9</v>
      </c>
      <c r="D5" s="12">
        <v>2362205</v>
      </c>
    </row>
    <row r="6" spans="1:4" ht="15" x14ac:dyDescent="0.2">
      <c r="A6" s="13"/>
      <c r="B6" s="10"/>
      <c r="C6" s="11" t="s">
        <v>10</v>
      </c>
      <c r="D6" s="12">
        <v>7874016</v>
      </c>
    </row>
    <row r="7" spans="1:4" ht="15" x14ac:dyDescent="0.2">
      <c r="A7" s="13"/>
      <c r="B7" s="10"/>
      <c r="C7" s="11" t="s">
        <v>11</v>
      </c>
      <c r="D7" s="12">
        <v>15748031</v>
      </c>
    </row>
    <row r="8" spans="1:4" ht="15" x14ac:dyDescent="0.2">
      <c r="A8" s="13"/>
      <c r="B8" s="10"/>
      <c r="C8" s="11" t="s">
        <v>12</v>
      </c>
      <c r="D8" s="12">
        <v>7874016</v>
      </c>
    </row>
    <row r="9" spans="1:4" ht="15" x14ac:dyDescent="0.2">
      <c r="A9" s="13"/>
      <c r="B9" s="10"/>
      <c r="C9" s="11" t="s">
        <v>13</v>
      </c>
      <c r="D9" s="12">
        <v>700000</v>
      </c>
    </row>
    <row r="10" spans="1:4" ht="15.75" thickBot="1" x14ac:dyDescent="0.25">
      <c r="A10" s="13"/>
      <c r="B10" s="10"/>
      <c r="C10" s="11" t="str">
        <f>'[1]3. melléklet'!B40</f>
        <v>Beruházási célú előzetesen felszámított általános forgalmi adó</v>
      </c>
      <c r="D10" s="12">
        <f>'[1]3. melléklet'!C40</f>
        <v>9341362.2599999998</v>
      </c>
    </row>
    <row r="11" spans="1:4" ht="17.25" thickTop="1" thickBot="1" x14ac:dyDescent="0.25">
      <c r="A11" s="14"/>
      <c r="B11" s="15"/>
      <c r="C11" s="16" t="s">
        <v>14</v>
      </c>
      <c r="D11" s="17">
        <f>SUM(D3:D10)</f>
        <v>43939000.259999998</v>
      </c>
    </row>
    <row r="12" spans="1:4" ht="16.5" thickTop="1" x14ac:dyDescent="0.2">
      <c r="A12" s="18"/>
      <c r="B12" s="18"/>
      <c r="C12" s="18"/>
      <c r="D12" s="19"/>
    </row>
    <row r="13" spans="1:4" ht="16.5" thickBot="1" x14ac:dyDescent="0.25">
      <c r="A13" s="18"/>
      <c r="B13" s="20"/>
      <c r="C13" s="21"/>
      <c r="D13" s="19"/>
    </row>
    <row r="14" spans="1:4" ht="15.75" thickTop="1" x14ac:dyDescent="0.2">
      <c r="A14" s="22" t="s">
        <v>0</v>
      </c>
      <c r="B14" s="23"/>
      <c r="C14" s="24" t="s">
        <v>15</v>
      </c>
      <c r="D14" s="25" t="s">
        <v>2</v>
      </c>
    </row>
    <row r="15" spans="1:4" ht="15.75" thickBot="1" x14ac:dyDescent="0.25">
      <c r="A15" s="5" t="s">
        <v>3</v>
      </c>
      <c r="B15" s="6" t="s">
        <v>4</v>
      </c>
      <c r="C15" s="26"/>
      <c r="D15" s="27"/>
    </row>
    <row r="16" spans="1:4" ht="15.75" customHeight="1" thickTop="1" x14ac:dyDescent="0.2">
      <c r="A16" s="9" t="s">
        <v>5</v>
      </c>
      <c r="B16" s="9" t="s">
        <v>6</v>
      </c>
      <c r="C16" s="11" t="str">
        <f>'[1]3. melléklet'!B42</f>
        <v>Ingatlanok felújítása</v>
      </c>
      <c r="D16" s="12">
        <f>'[1]3. melléklet'!C42</f>
        <v>0</v>
      </c>
    </row>
    <row r="17" spans="1:4" ht="15" x14ac:dyDescent="0.2">
      <c r="A17" s="13"/>
      <c r="B17" s="13"/>
      <c r="C17" s="11" t="str">
        <f>'[1]3. melléklet'!B43</f>
        <v>Informatikai eszközök felújítása</v>
      </c>
      <c r="D17" s="12">
        <f>'[1]3. melléklet'!C43</f>
        <v>0</v>
      </c>
    </row>
    <row r="18" spans="1:4" ht="15" x14ac:dyDescent="0.2">
      <c r="A18" s="13"/>
      <c r="B18" s="13"/>
      <c r="C18" s="11" t="str">
        <f>'[1]3. melléklet'!B44</f>
        <v>Egyéb tárgyi eszközök felújítása</v>
      </c>
      <c r="D18" s="12">
        <f>'[1]3. melléklet'!C44</f>
        <v>0</v>
      </c>
    </row>
    <row r="19" spans="1:4" ht="15.75" thickBot="1" x14ac:dyDescent="0.25">
      <c r="A19" s="28"/>
      <c r="B19" s="28"/>
      <c r="C19" s="11" t="str">
        <f>'[1]3. melléklet'!B45</f>
        <v>Felújítási célú előzetesen felszámított általános forgalmi adó</v>
      </c>
      <c r="D19" s="12">
        <f>'[1]3. melléklet'!C45</f>
        <v>0</v>
      </c>
    </row>
    <row r="20" spans="1:4" ht="17.25" thickTop="1" thickBot="1" x14ac:dyDescent="0.25">
      <c r="A20" s="14"/>
      <c r="B20" s="15"/>
      <c r="C20" s="16" t="s">
        <v>14</v>
      </c>
      <c r="D20" s="17">
        <f>D19+D18+D17+D16</f>
        <v>0</v>
      </c>
    </row>
    <row r="21" spans="1:4" ht="13.5" thickTop="1" x14ac:dyDescent="0.2"/>
  </sheetData>
  <mergeCells count="11">
    <mergeCell ref="A14:B14"/>
    <mergeCell ref="C14:C15"/>
    <mergeCell ref="D14:D15"/>
    <mergeCell ref="A16:A19"/>
    <mergeCell ref="B16:B19"/>
    <mergeCell ref="A1:B1"/>
    <mergeCell ref="C1:C2"/>
    <mergeCell ref="D1:D2"/>
    <mergeCell ref="A3:A10"/>
    <mergeCell ref="B3:B10"/>
    <mergeCell ref="B13:C13"/>
  </mergeCells>
  <pageMargins left="0.59055118110236215" right="0.51181102362204722" top="1.2204724409448819" bottom="0.74803149606299213" header="0.31496062992125984" footer="0.31496062992125984"/>
  <pageSetup paperSize="9" orientation="landscape" r:id="rId1"/>
  <headerFooter>
    <oddHeader>&amp;C&amp;"Garamond,Félkövér"&amp;16 5. melléklet az 1/2020. (II. 27.) önkormányzati rendelethez
Az önkormányzat 2020. évi tervezett beruházási és felújítási kiadásai feladatonként (Ft)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dcterms:created xsi:type="dcterms:W3CDTF">2020-03-03T10:02:38Z</dcterms:created>
  <dcterms:modified xsi:type="dcterms:W3CDTF">2020-03-03T10:03:07Z</dcterms:modified>
</cp:coreProperties>
</file>