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9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<sst xmlns="http://schemas.openxmlformats.org/spreadsheetml/2006/main" count="70" uniqueCount="68">
  <si>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A</t>
  </si>
  <si>
    <t>B</t>
  </si>
  <si>
    <t>C</t>
  </si>
  <si>
    <t>D</t>
  </si>
  <si>
    <t>E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</si>
  <si>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</si>
  <si>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</si>
  <si>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</si>
  <si>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</si>
  <si>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</si>
  <si>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</si>
  <si>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</si>
  <si>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</si>
  <si>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</si>
  <si>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</si>
  <si>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</si>
  <si>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</si>
  <si>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</si>
  <si>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</si>
  <si>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</si>
  <si>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</si>
  <si>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</si>
  <si>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</si>
  <si>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</si>
  <si>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</si>
  <si>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</si>
  <si>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</si>
  <si>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</si>
  <si>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</si>
  <si>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</si>
  <si>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</si>
  <si>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Teljesítés</t>
  </si>
  <si>
    <t>TÁJÉKOZTATÓ</t>
  </si>
  <si>
    <t>Jogcím</t>
  </si>
  <si>
    <t>Állami támogatás</t>
  </si>
  <si>
    <t>Eredeti előirányzat</t>
  </si>
  <si>
    <t>Átmeneti segély kölcsön</t>
  </si>
  <si>
    <t>Temetési segély kölcsön</t>
  </si>
  <si>
    <t>Otthoni szakápolás</t>
  </si>
  <si>
    <t>Kommunális adó támogatás</t>
  </si>
  <si>
    <t xml:space="preserve"> 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</si>
  <si>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</si>
  <si>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</si>
  <si>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</si>
  <si>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</si>
  <si>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</si>
  <si>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 xml:space="preserve">Békés város Önkormányzata 2018. évi tervezett szociális pénzeszközei </t>
  </si>
  <si>
    <t>Ft-ban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</si>
  <si>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</si>
  <si>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</si>
  <si>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</si>
  <si>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</si>
  <si>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középiskolai ösztöndíj</t>
  </si>
  <si>
    <t>Életkezdési támogatás</t>
  </si>
  <si>
    <t>reakrációs támogatás</t>
  </si>
  <si>
    <t xml:space="preserve"> Közművesítési támogatás</t>
  </si>
  <si>
    <t>önkormányzati segély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</si>
  <si>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</si>
  <si>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</si>
  <si>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</si>
  <si>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</si>
  <si>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</si>
  <si>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</si>
  <si>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</si>
  <si>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</si>
  <si>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</si>
  <si>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</si>
  <si>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9. melléklet az 1/2018 (II. 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</si>
</sst>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8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46" applyNumberFormat="1" applyFont="1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164" fontId="4" fillId="32" borderId="10" xfId="46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4" fontId="5" fillId="0" borderId="10" xfId="46" applyNumberFormat="1" applyFont="1" applyFill="1" applyBorder="1" applyAlignment="1">
      <alignment/>
    </xf>
    <xf numFmtId="3" fontId="4" fillId="0" borderId="10" xfId="46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46" applyNumberFormat="1" applyFont="1" applyFill="1" applyBorder="1" applyAlignment="1">
      <alignment vertical="center" wrapText="1"/>
    </xf>
    <xf numFmtId="164" fontId="5" fillId="0" borderId="11" xfId="46" applyNumberFormat="1" applyFont="1" applyFill="1" applyBorder="1" applyAlignment="1">
      <alignment/>
    </xf>
    <xf numFmtId="3" fontId="5" fillId="0" borderId="11" xfId="46" applyNumberFormat="1" applyFont="1" applyFill="1" applyBorder="1" applyAlignment="1">
      <alignment/>
    </xf>
    <xf numFmtId="164" fontId="5" fillId="0" borderId="10" xfId="46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11" xfId="46" applyNumberFormat="1" applyFont="1" applyFill="1" applyBorder="1" applyAlignment="1">
      <alignment horizontal="center" vertical="center" wrapText="1"/>
    </xf>
    <xf numFmtId="3" fontId="5" fillId="0" borderId="11" xfId="46" applyNumberFormat="1" applyFont="1" applyFill="1" applyBorder="1" applyAlignment="1">
      <alignment horizontal="center" vertical="center"/>
    </xf>
    <xf numFmtId="164" fontId="5" fillId="0" borderId="10" xfId="46" applyNumberFormat="1" applyFont="1" applyFill="1" applyBorder="1" applyAlignment="1">
      <alignment vertical="center" wrapText="1"/>
    </xf>
    <xf numFmtId="3" fontId="5" fillId="0" borderId="10" xfId="46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5" fillId="0" borderId="10" xfId="46" applyNumberFormat="1" applyFont="1" applyFill="1" applyBorder="1" applyAlignment="1">
      <alignment/>
    </xf>
    <xf numFmtId="3" fontId="4" fillId="0" borderId="11" xfId="46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0" xfId="46" applyNumberFormat="1" applyFont="1" applyFill="1" applyBorder="1" applyAlignment="1">
      <alignment horizontal="left" indent="4"/>
    </xf>
    <xf numFmtId="0" fontId="4" fillId="0" borderId="10" xfId="0" applyFont="1" applyFill="1" applyBorder="1" applyAlignment="1">
      <alignment horizontal="left" indent="4"/>
    </xf>
    <xf numFmtId="164" fontId="4" fillId="0" borderId="10" xfId="46" applyNumberFormat="1" applyFont="1" applyFill="1" applyBorder="1" applyAlignment="1">
      <alignment horizontal="left" vertical="center" wrapText="1" indent="4"/>
    </xf>
    <xf numFmtId="164" fontId="8" fillId="0" borderId="11" xfId="46" applyNumberFormat="1" applyFont="1" applyFill="1" applyBorder="1" applyAlignment="1">
      <alignment/>
    </xf>
    <xf numFmtId="3" fontId="8" fillId="0" borderId="11" xfId="46" applyNumberFormat="1" applyFont="1" applyFill="1" applyBorder="1" applyAlignment="1">
      <alignment/>
    </xf>
    <xf numFmtId="3" fontId="9" fillId="0" borderId="11" xfId="46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3" fontId="5" fillId="0" borderId="12" xfId="46" applyNumberFormat="1" applyFont="1" applyFill="1" applyBorder="1" applyAlignment="1">
      <alignment horizontal="center" vertical="center"/>
    </xf>
    <xf numFmtId="3" fontId="5" fillId="0" borderId="13" xfId="46" applyNumberFormat="1" applyFont="1" applyFill="1" applyBorder="1" applyAlignment="1">
      <alignment horizontal="center" vertical="center"/>
    </xf>
    <xf numFmtId="3" fontId="5" fillId="0" borderId="14" xfId="4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15" xfId="46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5" fillId="0" borderId="10" xfId="46" applyNumberFormat="1" applyFont="1" applyFill="1" applyBorder="1" applyAlignment="1">
      <alignment horizontal="center" vertical="center" wrapText="1"/>
    </xf>
    <xf numFmtId="164" fontId="7" fillId="0" borderId="12" xfId="46" applyNumberFormat="1" applyFont="1" applyFill="1" applyBorder="1" applyAlignment="1">
      <alignment horizontal="center" vertical="center" wrapText="1"/>
    </xf>
    <xf numFmtId="164" fontId="7" fillId="0" borderId="13" xfId="46" applyNumberFormat="1" applyFont="1" applyFill="1" applyBorder="1" applyAlignment="1">
      <alignment horizontal="center" vertical="center" wrapText="1"/>
    </xf>
    <xf numFmtId="164" fontId="7" fillId="0" borderId="14" xfId="46" applyNumberFormat="1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2">
      <selection activeCell="B1" sqref="B1:E1"/>
    </sheetView>
  </sheetViews>
  <sheetFormatPr defaultColWidth="9.140625" defaultRowHeight="12.75"/>
  <cols>
    <col min="1" max="1" width="5.00390625" style="2" customWidth="1"/>
    <col min="2" max="2" width="48.7109375" style="2" customWidth="1"/>
    <col min="3" max="3" width="15.7109375" style="2" customWidth="1"/>
    <col min="4" max="4" width="14.57421875" style="2" customWidth="1"/>
    <col min="5" max="5" width="14.28125" style="2" customWidth="1"/>
    <col min="6" max="6" width="9.140625" style="2" customWidth="1"/>
    <col min="7" max="7" width="9.57421875" style="2" bestFit="1" customWidth="1"/>
    <col min="8" max="16384" width="9.140625" style="2" customWidth="1"/>
  </cols>
  <sheetData>
    <row r="1" spans="2:5" s="1" customFormat="1" ht="15.75">
      <c r="B1" s="40" t="s">
        <v>67</v>
      </c>
      <c r="C1" s="40"/>
      <c r="D1" s="40"/>
      <c r="E1" s="40"/>
    </row>
    <row r="2" spans="2:5" s="1" customFormat="1" ht="12.75">
      <c r="B2" s="4"/>
      <c r="C2" s="4"/>
      <c r="D2" s="4"/>
      <c r="E2" s="4"/>
    </row>
    <row r="3" spans="1:5" s="30" customFormat="1" ht="48.75" customHeight="1">
      <c r="A3" s="29"/>
      <c r="B3" s="41" t="s">
        <v>46</v>
      </c>
      <c r="C3" s="41"/>
      <c r="D3" s="41"/>
      <c r="E3" s="41"/>
    </row>
    <row r="4" spans="1:5" s="1" customFormat="1" ht="14.25" customHeight="1">
      <c r="A4" s="5"/>
      <c r="B4" s="6"/>
      <c r="C4" s="6"/>
      <c r="D4" s="6"/>
      <c r="E4" s="6"/>
    </row>
    <row r="5" spans="1:5" s="1" customFormat="1" ht="14.25" customHeight="1">
      <c r="A5" s="45" t="s">
        <v>32</v>
      </c>
      <c r="B5" s="45"/>
      <c r="C5" s="45"/>
      <c r="D5" s="45"/>
      <c r="E5" s="45"/>
    </row>
    <row r="6" spans="1:11" ht="12.75">
      <c r="A6" s="46"/>
      <c r="B6" s="46"/>
      <c r="C6" s="46"/>
      <c r="D6" s="46"/>
      <c r="E6" s="7" t="s">
        <v>47</v>
      </c>
      <c r="F6" s="8"/>
      <c r="G6" s="8"/>
      <c r="H6" s="8"/>
      <c r="I6" s="8"/>
      <c r="J6" s="8"/>
      <c r="K6" s="8"/>
    </row>
    <row r="7" spans="1:5" s="9" customFormat="1" ht="39.75" customHeight="1">
      <c r="A7" s="47" t="s">
        <v>41</v>
      </c>
      <c r="B7" s="47"/>
      <c r="C7" s="47"/>
      <c r="D7" s="47"/>
      <c r="E7" s="47"/>
    </row>
    <row r="8" spans="1:5" s="9" customFormat="1" ht="21.75" customHeight="1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</row>
    <row r="9" spans="1:5" s="9" customFormat="1" ht="15" customHeight="1">
      <c r="A9" s="48" t="s">
        <v>5</v>
      </c>
      <c r="B9" s="49" t="s">
        <v>33</v>
      </c>
      <c r="C9" s="50" t="s">
        <v>34</v>
      </c>
      <c r="D9" s="51"/>
      <c r="E9" s="52"/>
    </row>
    <row r="10" spans="1:5" s="9" customFormat="1" ht="24" customHeight="1">
      <c r="A10" s="48"/>
      <c r="B10" s="49"/>
      <c r="C10" s="12" t="s">
        <v>35</v>
      </c>
      <c r="D10" s="12" t="s">
        <v>42</v>
      </c>
      <c r="E10" s="12" t="s">
        <v>31</v>
      </c>
    </row>
    <row r="11" spans="1:5" s="9" customFormat="1" ht="19.5" customHeight="1">
      <c r="A11" s="11" t="s">
        <v>6</v>
      </c>
      <c r="B11" s="13" t="s">
        <v>50</v>
      </c>
      <c r="C11" s="14"/>
      <c r="D11" s="14"/>
      <c r="E11" s="15"/>
    </row>
    <row r="12" spans="1:5" s="9" customFormat="1" ht="19.5" customHeight="1">
      <c r="A12" s="11" t="s">
        <v>7</v>
      </c>
      <c r="B12" s="13" t="s">
        <v>59</v>
      </c>
      <c r="C12" s="31">
        <f>SUM(C13:C20)</f>
        <v>47700000</v>
      </c>
      <c r="D12" s="14"/>
      <c r="E12" s="15"/>
    </row>
    <row r="13" spans="1:5" s="9" customFormat="1" ht="19.5" customHeight="1">
      <c r="A13" s="11" t="s">
        <v>8</v>
      </c>
      <c r="B13" s="34" t="s">
        <v>38</v>
      </c>
      <c r="C13" s="14">
        <v>1200000</v>
      </c>
      <c r="D13" s="14"/>
      <c r="E13" s="15"/>
    </row>
    <row r="14" spans="1:5" s="9" customFormat="1" ht="19.5" customHeight="1">
      <c r="A14" s="11" t="s">
        <v>17</v>
      </c>
      <c r="B14" s="34" t="s">
        <v>51</v>
      </c>
      <c r="C14" s="14">
        <v>4000000</v>
      </c>
      <c r="D14" s="14"/>
      <c r="E14" s="15"/>
    </row>
    <row r="15" spans="1:5" s="9" customFormat="1" ht="19.5" customHeight="1">
      <c r="A15" s="11" t="s">
        <v>18</v>
      </c>
      <c r="B15" s="34" t="s">
        <v>52</v>
      </c>
      <c r="C15" s="14">
        <v>1000000</v>
      </c>
      <c r="D15" s="14"/>
      <c r="E15" s="15"/>
    </row>
    <row r="16" spans="1:5" s="16" customFormat="1" ht="19.5" customHeight="1">
      <c r="A16" s="11" t="s">
        <v>15</v>
      </c>
      <c r="B16" s="34" t="s">
        <v>39</v>
      </c>
      <c r="C16" s="14">
        <v>2000000</v>
      </c>
      <c r="D16" s="14"/>
      <c r="E16" s="15"/>
    </row>
    <row r="17" spans="1:5" s="9" customFormat="1" ht="19.5" customHeight="1">
      <c r="A17" s="11" t="s">
        <v>9</v>
      </c>
      <c r="B17" s="34" t="s">
        <v>53</v>
      </c>
      <c r="C17" s="14">
        <v>1000000</v>
      </c>
      <c r="D17" s="14"/>
      <c r="E17" s="15"/>
    </row>
    <row r="18" spans="1:5" s="9" customFormat="1" ht="19.5" customHeight="1">
      <c r="A18" s="11" t="s">
        <v>10</v>
      </c>
      <c r="B18" s="35" t="s">
        <v>55</v>
      </c>
      <c r="C18" s="14">
        <v>500000</v>
      </c>
      <c r="D18" s="14"/>
      <c r="E18" s="15"/>
    </row>
    <row r="19" spans="1:5" s="9" customFormat="1" ht="19.5" customHeight="1">
      <c r="A19" s="11" t="s">
        <v>11</v>
      </c>
      <c r="B19" s="34" t="s">
        <v>45</v>
      </c>
      <c r="C19" s="14">
        <v>20000000</v>
      </c>
      <c r="D19" s="14"/>
      <c r="E19" s="15"/>
    </row>
    <row r="20" spans="1:5" s="9" customFormat="1" ht="19.5" customHeight="1">
      <c r="A20" s="11" t="s">
        <v>12</v>
      </c>
      <c r="B20" s="36" t="s">
        <v>54</v>
      </c>
      <c r="C20" s="18">
        <v>18000000</v>
      </c>
      <c r="D20" s="14"/>
      <c r="E20" s="15"/>
    </row>
    <row r="21" spans="1:5" s="9" customFormat="1" ht="19.5" customHeight="1">
      <c r="A21" s="11" t="s">
        <v>16</v>
      </c>
      <c r="B21" s="13" t="s">
        <v>60</v>
      </c>
      <c r="C21" s="31">
        <f>SUM(C22:C26)</f>
        <v>64500000</v>
      </c>
      <c r="D21" s="14"/>
      <c r="E21" s="15"/>
    </row>
    <row r="22" spans="1:5" s="9" customFormat="1" ht="19.5" customHeight="1">
      <c r="A22" s="11" t="s">
        <v>13</v>
      </c>
      <c r="B22" s="34" t="s">
        <v>48</v>
      </c>
      <c r="C22" s="14">
        <v>500000</v>
      </c>
      <c r="D22" s="14"/>
      <c r="E22" s="15"/>
    </row>
    <row r="23" spans="1:5" s="9" customFormat="1" ht="19.5" customHeight="1">
      <c r="A23" s="11" t="s">
        <v>14</v>
      </c>
      <c r="B23" s="34" t="s">
        <v>49</v>
      </c>
      <c r="C23" s="14">
        <v>13000000</v>
      </c>
      <c r="D23" s="14"/>
      <c r="E23" s="15"/>
    </row>
    <row r="24" spans="1:5" s="9" customFormat="1" ht="19.5" customHeight="1">
      <c r="A24" s="11" t="s">
        <v>19</v>
      </c>
      <c r="B24" s="34" t="s">
        <v>56</v>
      </c>
      <c r="C24" s="14">
        <v>8000000</v>
      </c>
      <c r="D24" s="14"/>
      <c r="E24" s="15"/>
    </row>
    <row r="25" spans="1:5" s="9" customFormat="1" ht="19.5" customHeight="1">
      <c r="A25" s="11" t="s">
        <v>20</v>
      </c>
      <c r="B25" s="34" t="s">
        <v>57</v>
      </c>
      <c r="C25" s="14">
        <v>42000000</v>
      </c>
      <c r="D25" s="14"/>
      <c r="E25" s="15"/>
    </row>
    <row r="26" spans="1:5" s="9" customFormat="1" ht="19.5" customHeight="1">
      <c r="A26" s="11" t="s">
        <v>21</v>
      </c>
      <c r="B26" s="34" t="s">
        <v>58</v>
      </c>
      <c r="C26" s="14">
        <v>1000000</v>
      </c>
      <c r="D26" s="14"/>
      <c r="E26" s="15"/>
    </row>
    <row r="27" spans="1:5" s="9" customFormat="1" ht="19.5" customHeight="1">
      <c r="A27" s="11" t="s">
        <v>22</v>
      </c>
      <c r="B27" s="19" t="s">
        <v>62</v>
      </c>
      <c r="C27" s="20">
        <v>1500000</v>
      </c>
      <c r="D27" s="32"/>
      <c r="E27" s="33"/>
    </row>
    <row r="28" spans="1:5" s="9" customFormat="1" ht="19.5" customHeight="1">
      <c r="A28" s="11" t="s">
        <v>23</v>
      </c>
      <c r="B28" s="19" t="s">
        <v>61</v>
      </c>
      <c r="C28" s="20">
        <v>6000000</v>
      </c>
      <c r="D28" s="32"/>
      <c r="E28" s="33"/>
    </row>
    <row r="29" spans="1:5" s="9" customFormat="1" ht="19.5" customHeight="1">
      <c r="A29" s="11" t="s">
        <v>24</v>
      </c>
      <c r="B29" s="37" t="s">
        <v>63</v>
      </c>
      <c r="C29" s="38">
        <f>C12+C21+C27+C28</f>
        <v>119700000</v>
      </c>
      <c r="D29" s="20">
        <f>SUM(D13:D26)</f>
        <v>0</v>
      </c>
      <c r="E29" s="20">
        <f>SUM(E13:E26)</f>
        <v>0</v>
      </c>
    </row>
    <row r="30" spans="1:5" s="22" customFormat="1" ht="21.75" customHeight="1">
      <c r="A30" s="11" t="s">
        <v>25</v>
      </c>
      <c r="B30" s="21" t="s">
        <v>40</v>
      </c>
      <c r="C30" s="42" t="s">
        <v>43</v>
      </c>
      <c r="D30" s="43"/>
      <c r="E30" s="44"/>
    </row>
    <row r="31" spans="1:5" s="9" customFormat="1" ht="45" customHeight="1">
      <c r="A31" s="11" t="s">
        <v>26</v>
      </c>
      <c r="B31" s="19" t="s">
        <v>66</v>
      </c>
      <c r="C31" s="23" t="s">
        <v>44</v>
      </c>
      <c r="D31" s="23" t="s">
        <v>42</v>
      </c>
      <c r="E31" s="24" t="s">
        <v>31</v>
      </c>
    </row>
    <row r="32" spans="1:5" s="9" customFormat="1" ht="19.5" customHeight="1">
      <c r="A32" s="11" t="s">
        <v>27</v>
      </c>
      <c r="B32" s="34" t="s">
        <v>36</v>
      </c>
      <c r="C32" s="14">
        <v>4850000</v>
      </c>
      <c r="D32" s="17"/>
      <c r="E32" s="15"/>
    </row>
    <row r="33" spans="1:5" s="9" customFormat="1" ht="19.5" customHeight="1">
      <c r="A33" s="11" t="s">
        <v>28</v>
      </c>
      <c r="B33" s="34" t="s">
        <v>37</v>
      </c>
      <c r="C33" s="14">
        <v>1100000</v>
      </c>
      <c r="D33" s="17"/>
      <c r="E33" s="15"/>
    </row>
    <row r="34" spans="1:5" s="9" customFormat="1" ht="19.5" customHeight="1">
      <c r="A34" s="11" t="s">
        <v>29</v>
      </c>
      <c r="B34" s="39" t="s">
        <v>64</v>
      </c>
      <c r="C34" s="39">
        <f>SUM(C32:C33)</f>
        <v>5950000</v>
      </c>
      <c r="D34" s="20">
        <f>SUM(D32:D33)</f>
        <v>0</v>
      </c>
      <c r="E34" s="20">
        <f>SUM(E32:E33)</f>
        <v>0</v>
      </c>
    </row>
    <row r="35" spans="1:7" s="9" customFormat="1" ht="33.75" customHeight="1">
      <c r="A35" s="11" t="s">
        <v>30</v>
      </c>
      <c r="B35" s="25" t="s">
        <v>65</v>
      </c>
      <c r="C35" s="26">
        <f>C34+C29</f>
        <v>125650000</v>
      </c>
      <c r="D35" s="26">
        <f>D29+D34</f>
        <v>0</v>
      </c>
      <c r="E35" s="26">
        <f>E29+E34</f>
        <v>0</v>
      </c>
      <c r="G35" s="27"/>
    </row>
    <row r="38" ht="12.75">
      <c r="C38" s="3"/>
    </row>
    <row r="39" spans="3:4" ht="12.75">
      <c r="C39" s="3"/>
      <c r="D39" s="28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</sheetData>
  <sheetProtection/>
  <mergeCells count="9">
    <mergeCell ref="B1:E1"/>
    <mergeCell ref="B3:E3"/>
    <mergeCell ref="C30:E30"/>
    <mergeCell ref="A5:E5"/>
    <mergeCell ref="A6:D6"/>
    <mergeCell ref="A7:E7"/>
    <mergeCell ref="A9:A10"/>
    <mergeCell ref="B9:B10"/>
    <mergeCell ref="C9:E9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2018-02-02T12:43:32Z</dcterms:modified>
  <cp:category/>
  <cp:version/>
  <cp:contentType/>
  <cp:contentStatus/>
</cp:coreProperties>
</file>