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<sst xmlns="http://schemas.openxmlformats.org/spreadsheetml/2006/main" count="40" uniqueCount="40">
  <si>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Megnevezés</t>
  </si>
  <si>
    <t/>
  </si>
  <si>
    <t>ESZKÖZÖK</t>
  </si>
  <si>
    <t>FORRÁSOK</t>
  </si>
  <si>
    <t>FORRÁSOK ÖSSZESEN 01/136</t>
  </si>
  <si>
    <t>ESZKÖZÖK ÖSSZESEN</t>
  </si>
  <si>
    <t>G.) Saját tőke</t>
  </si>
  <si>
    <t>H.) Kötelezettségek</t>
  </si>
  <si>
    <t>I.) Egyéb sajátos forrásoladali elszámolások</t>
  </si>
  <si>
    <t>J.) Kincstári számlavezetéssel kapcsolatos elszámolások</t>
  </si>
  <si>
    <t>K.) Passzív időbeli elhatárolások</t>
  </si>
  <si>
    <t>ELŐZŐ ÉV 
(ezer Ft)</t>
  </si>
  <si>
    <t>TÁRGYÉV
(ezer Ft)</t>
  </si>
  <si>
    <t>MÉRLEG</t>
  </si>
  <si>
    <t>Bajánsenye Község Önkormányzata</t>
  </si>
  <si>
    <t>A/l immateriális javak</t>
  </si>
  <si>
    <t>A/ll. Tárgyi eszközök</t>
  </si>
  <si>
    <t>A/lll.Befektetett pénzügyi eszközök</t>
  </si>
  <si>
    <t>A/lV. Koncesszióba, vagyonkezelésbe adott eszközök</t>
  </si>
  <si>
    <t>B./l Készletek</t>
  </si>
  <si>
    <t xml:space="preserve">B/ll Értékpapirok </t>
  </si>
  <si>
    <t xml:space="preserve">B. Nemzeti vagyonba tartózó forgóeszközök </t>
  </si>
  <si>
    <t>C.Pénzeszközök</t>
  </si>
  <si>
    <t>D./l Költségvetési évben esedékes követelések</t>
  </si>
  <si>
    <t xml:space="preserve">D/ll.Költségvetési évet követően esedékes követelések </t>
  </si>
  <si>
    <t>D/lll.Követelés jellegű sajátos elszámolások</t>
  </si>
  <si>
    <t>D. Követelések</t>
  </si>
  <si>
    <t>E. Egyéb sajátos eszközoldali elszámolások</t>
  </si>
  <si>
    <t xml:space="preserve">F. Aktív időbeli elhatárolások </t>
  </si>
  <si>
    <t>G/l Nemzeti vagyon induláskori értéke</t>
  </si>
  <si>
    <t>G/ll Nemzeti vagyon változásai</t>
  </si>
  <si>
    <t>G/lll Egyéb eszközök induláskori értéke és változásai</t>
  </si>
  <si>
    <t>A.) Nemzeti vagyonba tartozó befektetett eszközök összesen</t>
  </si>
  <si>
    <t xml:space="preserve">G/lV. Felhalmozott eredmény </t>
  </si>
  <si>
    <t xml:space="preserve">G/V. Eszközök értékhelyesbítésének forrása </t>
  </si>
  <si>
    <t>G/Vl. Mérlegszerint eredmény</t>
  </si>
  <si>
    <t xml:space="preserve">H/l. Költségvetési évben esedékes kötelezettségek </t>
  </si>
  <si>
    <t xml:space="preserve">H/ll. Költségvetési évet követően esedékes kötezettségek </t>
  </si>
  <si>
    <t xml:space="preserve">H/lll/1 Kapott előleg </t>
  </si>
  <si>
    <t xml:space="preserve">8.sz. melléklet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</si>
</sst>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>
    <font>
      <sz val="10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14" borderId="0" xfId="0" applyFont="1" applyFill="1" applyBorder="1" applyAlignment="1">
      <alignment horizontal="center" vertical="top" wrapText="1"/>
    </xf>
    <xf numFmtId="0" fontId="1" fillId="14" borderId="15" xfId="0" applyFont="1" applyFill="1" applyBorder="1" applyAlignment="1">
      <alignment horizontal="center" vertical="top" wrapText="1"/>
    </xf>
    <xf numFmtId="0" fontId="1" fillId="14" borderId="16" xfId="0" applyFont="1" applyFill="1" applyBorder="1" applyAlignment="1">
      <alignment horizontal="center" vertical="top" wrapText="1"/>
    </xf>
    <xf numFmtId="0" fontId="1" fillId="14" borderId="15" xfId="0" applyFont="1" applyFill="1" applyBorder="1" applyAlignment="1">
      <alignment horizontal="left" vertical="top" wrapText="1"/>
    </xf>
    <xf numFmtId="0" fontId="1" fillId="14" borderId="17" xfId="0" applyFont="1" applyFill="1" applyBorder="1" applyAlignment="1">
      <alignment horizontal="center" vertical="top" wrapText="1"/>
    </xf>
    <xf numFmtId="0" fontId="1" fillId="14" borderId="18" xfId="0" applyFont="1" applyFill="1" applyBorder="1" applyAlignment="1">
      <alignment horizontal="center" vertical="top" wrapText="1"/>
    </xf>
    <xf numFmtId="0" fontId="1" fillId="14" borderId="19" xfId="0" applyFont="1" applyFill="1" applyBorder="1" applyAlignment="1">
      <alignment horizontal="center" vertical="top" wrapText="1"/>
    </xf>
    <xf numFmtId="3" fontId="3" fillId="0" borderId="20" xfId="0" applyNumberFormat="1" applyFont="1" applyBorder="1" applyAlignment="1">
      <alignment horizontal="right" vertical="top" wrapText="1"/>
    </xf>
    <xf numFmtId="0" fontId="4" fillId="0" borderId="2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3" fontId="3" fillId="0" borderId="20" xfId="0" applyNumberFormat="1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left" vertical="top" wrapText="1"/>
    </xf>
    <xf numFmtId="3" fontId="3" fillId="0" borderId="23" xfId="0" applyNumberFormat="1" applyFont="1" applyBorder="1" applyAlignment="1">
      <alignment horizontal="right" vertical="top" wrapText="1"/>
    </xf>
    <xf numFmtId="3" fontId="2" fillId="0" borderId="20" xfId="0" applyNumberFormat="1" applyFont="1" applyBorder="1" applyAlignment="1">
      <alignment horizontal="right" vertical="top" wrapText="1"/>
    </xf>
    <xf numFmtId="0" fontId="0" fillId="0" borderId="24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3" fontId="2" fillId="0" borderId="20" xfId="0" applyNumberFormat="1" applyFont="1" applyBorder="1" applyAlignment="1">
      <alignment horizontal="right" vertical="top" wrapText="1"/>
    </xf>
    <xf numFmtId="0" fontId="1" fillId="14" borderId="25" xfId="0" applyFont="1" applyFill="1" applyBorder="1" applyAlignment="1">
      <alignment horizontal="center" vertical="top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1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5.625" style="0" customWidth="1"/>
    <col min="2" max="2" width="48.625" style="0" customWidth="1"/>
    <col min="3" max="4" width="14.125" style="0" customWidth="1"/>
  </cols>
  <sheetData>
    <row r="3" ht="12.75">
      <c r="C3" t="s">
        <v>39</v>
      </c>
    </row>
    <row r="4" ht="13.5" thickBot="1"/>
    <row r="5" spans="1:4" ht="12.75">
      <c r="A5" s="28" t="s">
        <v>13</v>
      </c>
      <c r="B5" s="29"/>
      <c r="C5" s="29"/>
      <c r="D5" s="30"/>
    </row>
    <row r="6" spans="1:4" ht="15">
      <c r="A6" s="8"/>
      <c r="B6" s="7" t="s">
        <v>14</v>
      </c>
      <c r="C6" s="7"/>
      <c r="D6" s="9"/>
    </row>
    <row r="7" spans="1:4" ht="30.75" thickBot="1">
      <c r="A7" s="10"/>
      <c r="B7" s="7" t="s">
        <v>0</v>
      </c>
      <c r="C7" s="7" t="s">
        <v>11</v>
      </c>
      <c r="D7" s="9" t="s">
        <v>12</v>
      </c>
    </row>
    <row r="8" spans="1:4" ht="15.75" thickBot="1">
      <c r="A8" s="11"/>
      <c r="B8" s="12">
        <v>2</v>
      </c>
      <c r="C8" s="12">
        <v>3</v>
      </c>
      <c r="D8" s="13">
        <v>4</v>
      </c>
    </row>
    <row r="9" spans="1:4" ht="12.75">
      <c r="A9" s="3" t="s">
        <v>1</v>
      </c>
      <c r="B9" s="4" t="s">
        <v>2</v>
      </c>
      <c r="C9" s="5"/>
      <c r="D9" s="6"/>
    </row>
    <row r="10" spans="1:4" ht="12.75">
      <c r="A10" s="3"/>
      <c r="B10" s="4" t="s">
        <v>15</v>
      </c>
      <c r="C10" s="24">
        <v>116</v>
      </c>
      <c r="D10" s="6">
        <v>0</v>
      </c>
    </row>
    <row r="11" spans="1:4" ht="12.75">
      <c r="A11" s="3"/>
      <c r="B11" s="4" t="s">
        <v>16</v>
      </c>
      <c r="C11" s="24">
        <v>752264</v>
      </c>
      <c r="D11" s="6">
        <v>733500</v>
      </c>
    </row>
    <row r="12" spans="1:4" ht="12.75">
      <c r="A12" s="3"/>
      <c r="B12" s="4" t="s">
        <v>17</v>
      </c>
      <c r="C12" s="24">
        <v>38496</v>
      </c>
      <c r="D12" s="6">
        <v>38496</v>
      </c>
    </row>
    <row r="13" spans="1:4" ht="12.75">
      <c r="A13" s="3"/>
      <c r="B13" s="4" t="s">
        <v>18</v>
      </c>
      <c r="C13" s="24">
        <v>0</v>
      </c>
      <c r="D13" s="6">
        <v>795</v>
      </c>
    </row>
    <row r="14" spans="1:4" ht="25.5">
      <c r="A14" s="25"/>
      <c r="B14" s="26" t="s">
        <v>32</v>
      </c>
      <c r="C14" s="14">
        <f>SUM(C10:C13)</f>
        <v>790876</v>
      </c>
      <c r="D14" s="14">
        <f>SUM(D10:D13)</f>
        <v>772791</v>
      </c>
    </row>
    <row r="15" spans="1:4" ht="12.75">
      <c r="A15" s="1"/>
      <c r="B15" s="2" t="s">
        <v>19</v>
      </c>
      <c r="C15" s="23">
        <v>0</v>
      </c>
      <c r="D15" s="23">
        <v>0</v>
      </c>
    </row>
    <row r="16" spans="1:4" ht="12.75">
      <c r="A16" s="1"/>
      <c r="B16" s="2" t="s">
        <v>20</v>
      </c>
      <c r="C16" s="23">
        <v>15028</v>
      </c>
      <c r="D16" s="23">
        <v>10539</v>
      </c>
    </row>
    <row r="17" spans="1:4" ht="12.75">
      <c r="A17" s="25"/>
      <c r="B17" s="26" t="s">
        <v>21</v>
      </c>
      <c r="C17" s="14">
        <f>C15+C16</f>
        <v>15028</v>
      </c>
      <c r="D17" s="14">
        <f>D15+D16</f>
        <v>10539</v>
      </c>
    </row>
    <row r="18" spans="1:4" ht="12.75">
      <c r="A18" s="1"/>
      <c r="B18" s="26" t="s">
        <v>22</v>
      </c>
      <c r="C18" s="14">
        <v>6717</v>
      </c>
      <c r="D18" s="14">
        <v>4480</v>
      </c>
    </row>
    <row r="19" spans="1:4" ht="12.75">
      <c r="A19" s="1"/>
      <c r="B19" s="2" t="s">
        <v>23</v>
      </c>
      <c r="C19" s="23">
        <v>1628</v>
      </c>
      <c r="D19" s="23">
        <v>1691</v>
      </c>
    </row>
    <row r="20" spans="1:4" ht="12.75">
      <c r="A20" s="1"/>
      <c r="B20" s="2" t="s">
        <v>24</v>
      </c>
      <c r="C20" s="23">
        <v>0</v>
      </c>
      <c r="D20" s="23">
        <v>389</v>
      </c>
    </row>
    <row r="21" spans="1:4" ht="12.75">
      <c r="A21" s="1"/>
      <c r="B21" s="2" t="s">
        <v>25</v>
      </c>
      <c r="C21" s="23">
        <v>0</v>
      </c>
      <c r="D21" s="23">
        <v>26</v>
      </c>
    </row>
    <row r="22" spans="1:4" s="19" customFormat="1" ht="12.75">
      <c r="A22" s="16"/>
      <c r="B22" s="17" t="s">
        <v>26</v>
      </c>
      <c r="C22" s="18">
        <f>C19+C20+C21</f>
        <v>1628</v>
      </c>
      <c r="D22" s="18">
        <f>D19+D20+D21</f>
        <v>2106</v>
      </c>
    </row>
    <row r="23" spans="1:4" s="19" customFormat="1" ht="12.75">
      <c r="A23" s="16"/>
      <c r="B23" s="17" t="s">
        <v>27</v>
      </c>
      <c r="C23" s="18">
        <v>206</v>
      </c>
      <c r="D23" s="18">
        <v>2413</v>
      </c>
    </row>
    <row r="24" spans="1:4" s="19" customFormat="1" ht="12.75">
      <c r="A24" s="16"/>
      <c r="B24" s="17" t="s">
        <v>28</v>
      </c>
      <c r="C24" s="18">
        <v>0</v>
      </c>
      <c r="D24" s="18">
        <v>125</v>
      </c>
    </row>
    <row r="25" spans="1:4" s="19" customFormat="1" ht="12.75">
      <c r="A25" s="16"/>
      <c r="B25" s="17" t="s">
        <v>5</v>
      </c>
      <c r="C25" s="18">
        <f>C14+C17+C18+C22+C23+C24</f>
        <v>814455</v>
      </c>
      <c r="D25" s="18">
        <f>D14+D17+D18+D22+D23+D24</f>
        <v>792454</v>
      </c>
    </row>
    <row r="26" spans="1:4" ht="12.75">
      <c r="A26" s="1"/>
      <c r="B26" s="2" t="s">
        <v>3</v>
      </c>
      <c r="C26" s="15"/>
      <c r="D26" s="15"/>
    </row>
    <row r="27" spans="1:4" ht="12.75">
      <c r="A27" s="1"/>
      <c r="B27" s="2" t="s">
        <v>29</v>
      </c>
      <c r="C27" s="15">
        <v>1050945</v>
      </c>
      <c r="D27" s="15">
        <v>1050945</v>
      </c>
    </row>
    <row r="28" spans="1:4" ht="12.75">
      <c r="A28" s="1"/>
      <c r="B28" s="2" t="s">
        <v>30</v>
      </c>
      <c r="C28" s="15">
        <v>0</v>
      </c>
      <c r="D28" s="15">
        <v>0</v>
      </c>
    </row>
    <row r="29" spans="1:4" ht="12.75">
      <c r="A29" s="1"/>
      <c r="B29" s="2" t="s">
        <v>31</v>
      </c>
      <c r="C29" s="15">
        <v>6717</v>
      </c>
      <c r="D29" s="15">
        <v>6717</v>
      </c>
    </row>
    <row r="30" spans="1:4" ht="12.75">
      <c r="A30" s="1"/>
      <c r="B30" s="2" t="s">
        <v>33</v>
      </c>
      <c r="C30" s="15">
        <v>-253097</v>
      </c>
      <c r="D30" s="15">
        <v>-253097</v>
      </c>
    </row>
    <row r="31" spans="1:4" ht="12.75">
      <c r="A31" s="1"/>
      <c r="B31" s="2" t="s">
        <v>34</v>
      </c>
      <c r="C31" s="15">
        <v>0</v>
      </c>
      <c r="D31" s="15">
        <v>0</v>
      </c>
    </row>
    <row r="32" spans="1:4" ht="12.75">
      <c r="A32" s="1"/>
      <c r="B32" s="2" t="s">
        <v>35</v>
      </c>
      <c r="C32" s="15">
        <v>0</v>
      </c>
      <c r="D32" s="15">
        <v>-24848</v>
      </c>
    </row>
    <row r="33" spans="1:4" ht="12.75">
      <c r="A33" s="1"/>
      <c r="B33" s="26" t="s">
        <v>6</v>
      </c>
      <c r="C33" s="14">
        <f>C27+C28+C29+C30+C31+C32</f>
        <v>804565</v>
      </c>
      <c r="D33" s="14">
        <f>D27+D28+D29+D30+D31+D32</f>
        <v>779717</v>
      </c>
    </row>
    <row r="34" spans="1:4" ht="12.75">
      <c r="A34" s="1"/>
      <c r="B34" s="2" t="s">
        <v>36</v>
      </c>
      <c r="C34" s="27">
        <v>415</v>
      </c>
      <c r="D34" s="27">
        <v>3</v>
      </c>
    </row>
    <row r="35" spans="1:4" ht="25.5">
      <c r="A35" s="1"/>
      <c r="B35" s="2" t="s">
        <v>37</v>
      </c>
      <c r="C35" s="27">
        <v>0</v>
      </c>
      <c r="D35" s="27">
        <v>1572</v>
      </c>
    </row>
    <row r="36" spans="1:4" ht="12.75">
      <c r="A36" s="1"/>
      <c r="B36" s="2" t="s">
        <v>38</v>
      </c>
      <c r="C36" s="27">
        <v>9475</v>
      </c>
      <c r="D36" s="27">
        <v>9436</v>
      </c>
    </row>
    <row r="37" spans="1:4" ht="12.75">
      <c r="A37" s="1"/>
      <c r="B37" s="26" t="s">
        <v>7</v>
      </c>
      <c r="C37" s="14">
        <f>C34+C35+C36</f>
        <v>9890</v>
      </c>
      <c r="D37" s="14">
        <f>D34+D35+D36</f>
        <v>11011</v>
      </c>
    </row>
    <row r="38" spans="1:4" ht="12.75">
      <c r="A38" s="1"/>
      <c r="B38" s="26" t="s">
        <v>8</v>
      </c>
      <c r="C38" s="14">
        <v>0</v>
      </c>
      <c r="D38" s="14">
        <v>0</v>
      </c>
    </row>
    <row r="39" spans="1:4" ht="25.5">
      <c r="A39" s="1"/>
      <c r="B39" s="26" t="s">
        <v>9</v>
      </c>
      <c r="C39" s="14">
        <v>0</v>
      </c>
      <c r="D39" s="14">
        <v>0</v>
      </c>
    </row>
    <row r="40" spans="1:4" ht="12.75">
      <c r="A40" s="1"/>
      <c r="B40" s="26" t="s">
        <v>10</v>
      </c>
      <c r="C40" s="14">
        <v>0</v>
      </c>
      <c r="D40" s="14">
        <v>1726</v>
      </c>
    </row>
    <row r="41" spans="1:4" s="19" customFormat="1" ht="13.5" thickBot="1">
      <c r="A41" s="20"/>
      <c r="B41" s="21" t="s">
        <v>4</v>
      </c>
      <c r="C41" s="22">
        <f>C33+C37+C38+C39+C40</f>
        <v>814455</v>
      </c>
      <c r="D41" s="22">
        <f>D33+D37+D38+D39+D40</f>
        <v>792454</v>
      </c>
    </row>
  </sheetData>
  <sheetProtection/>
  <mergeCells count="1">
    <mergeCell ref="A5:D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&amp;R6.sz.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Körjegyzőség Bajánsenye</cp:lastModifiedBy>
  <cp:lastPrinted>2015-03-30T13:23:33Z</cp:lastPrinted>
  <dcterms:created xsi:type="dcterms:W3CDTF">2012-04-11T16:29:26Z</dcterms:created>
  <dcterms:modified xsi:type="dcterms:W3CDTF">2015-05-07T07:07:37Z</dcterms:modified>
  <cp:category/>
  <cp:version/>
  <cp:contentType/>
  <cp:contentStatus/>
</cp:coreProperties>
</file>