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<sst xmlns="http://schemas.openxmlformats.org/spreadsheetml/2006/main" count="82" uniqueCount="46">
  <si>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1. melléklet a 2015. évi költségvetésről szóló 3/2015. (II.27.) önkormányzati rendelet módosításához</t>
  </si>
  <si>
    <t>Költségvetési bevételek-kiadások</t>
  </si>
  <si>
    <t>Az önkormányzat 2015. évi költségvetésének bevételi forrásai:</t>
  </si>
  <si>
    <t>adatok ezer Ft-ban</t>
  </si>
  <si>
    <t>A</t>
  </si>
  <si>
    <t>B</t>
  </si>
  <si>
    <t>C</t>
  </si>
  <si>
    <t>D</t>
  </si>
  <si>
    <t>E</t>
  </si>
  <si>
    <t>1.</t>
  </si>
  <si>
    <t>Jogcím</t>
  </si>
  <si>
    <t>Kötelező feladatok</t>
  </si>
  <si>
    <t>Önként vállalt feladatok</t>
  </si>
  <si>
    <t>Igazgatási feladatok</t>
  </si>
  <si>
    <t>Összesen</t>
  </si>
  <si>
    <t>2.</t>
  </si>
  <si>
    <t>Önkormányzatok működésének támogatása</t>
  </si>
  <si>
    <t>3.</t>
  </si>
  <si>
    <t>Működési célú támogatások áht-n belülről</t>
  </si>
  <si>
    <t>-</t>
  </si>
  <si>
    <t>4.</t>
  </si>
  <si>
    <t>Felhalmozási célú támogatások áht-n belülről</t>
  </si>
  <si>
    <t>5.</t>
  </si>
  <si>
    <t>Közhatalmi bevételek</t>
  </si>
  <si>
    <t>6.</t>
  </si>
  <si>
    <t>Működési bevételek</t>
  </si>
  <si>
    <t>7.</t>
  </si>
  <si>
    <t>Működési célú átvett pénzeszközök</t>
  </si>
  <si>
    <t>8.</t>
  </si>
  <si>
    <t>Felhalmozási célú átvett pénzeszközök</t>
  </si>
  <si>
    <t>9.</t>
  </si>
  <si>
    <t>Maradvány felhasználás</t>
  </si>
  <si>
    <t>10.</t>
  </si>
  <si>
    <t>Költségvetési bevételek önkorm.összesen:</t>
  </si>
  <si>
    <t>Az önkormányzat 2015.évi költségvetésének kiadási előirányzatai:</t>
  </si>
  <si>
    <t>Személyi juttatások</t>
  </si>
  <si>
    <t>Munkaadókat terhelő j., szociális hozzájár. adó</t>
  </si>
  <si>
    <t>Dologi kiadások</t>
  </si>
  <si>
    <t>Ellátottak pénzbeli juttatásai</t>
  </si>
  <si>
    <t>Egyéb működési kiadás</t>
  </si>
  <si>
    <t>Beruházások</t>
  </si>
  <si>
    <t>Felújítások</t>
  </si>
  <si>
    <t>Finanszírozási kiadások, tartalék</t>
  </si>
  <si>
    <t>Egyéb felhalmozási kiadás</t>
  </si>
  <si>
    <t>11.</t>
  </si>
  <si>
    <t>Költségvetési kiadások önkorm.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</si>
</sst>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Alignment="1" quotePrefix="1">
      <alignment horizontal="center"/>
    </xf>
    <xf numFmtId="0" fontId="0" fillId="0" borderId="1" xfId="0" applyAlignment="1">
      <alignment/>
    </xf>
    <xf numFmtId="0" fontId="2" fillId="0" borderId="0" xfId="0" applyAlignment="1">
      <alignment horizontal="center"/>
    </xf>
    <xf numFmtId="3" fontId="2" fillId="0" borderId="0" xfId="0" applyAlignment="1">
      <alignment horizontal="center"/>
    </xf>
    <xf numFmtId="3" fontId="2" fillId="0" borderId="1" xfId="0" applyAlignment="1">
      <alignment horizontal="center"/>
    </xf>
    <xf numFmtId="0" fontId="2" fillId="0" borderId="1" xfId="0" applyAlignment="1">
      <alignment horizontal="center"/>
    </xf>
    <xf numFmtId="3" fontId="0" fillId="0" borderId="2" xfId="0" applyAlignment="1">
      <alignment horizontal="center"/>
    </xf>
    <xf numFmtId="3" fontId="0" fillId="0" borderId="3" xfId="0" applyAlignment="1">
      <alignment horizontal="center"/>
    </xf>
    <xf numFmtId="0" fontId="0" fillId="0" borderId="2" xfId="0" applyAlignment="1">
      <alignment horizontal="center"/>
    </xf>
    <xf numFmtId="0" fontId="0" fillId="0" borderId="4" xfId="0" applyAlignment="1">
      <alignment horizontal="center"/>
    </xf>
    <xf numFmtId="0" fontId="0" fillId="0" borderId="3" xfId="0" applyAlignment="1">
      <alignment horizontal="center"/>
    </xf>
    <xf numFmtId="3" fontId="0" fillId="0" borderId="1" xfId="0" applyAlignment="1" quotePrefix="1">
      <alignment horizontal="center"/>
    </xf>
    <xf numFmtId="3" fontId="0" fillId="0" borderId="1" xfId="0" applyAlignment="1">
      <alignment horizontal="center"/>
    </xf>
    <xf numFmtId="0" fontId="0" fillId="0" borderId="1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Alignment="1">
      <alignment horizontal="center"/>
    </xf>
    <xf numFmtId="0" fontId="2" fillId="0" borderId="2" xfId="0" applyAlignment="1">
      <alignment horizontal="center"/>
    </xf>
    <xf numFmtId="0" fontId="2" fillId="0" borderId="4" xfId="0" applyAlignment="1">
      <alignment horizontal="center"/>
    </xf>
    <xf numFmtId="0" fontId="2" fillId="0" borderId="3" xfId="0" applyAlignment="1">
      <alignment horizontal="center"/>
    </xf>
    <xf numFmtId="3" fontId="2" fillId="0" borderId="2" xfId="0" applyAlignment="1">
      <alignment horizontal="center"/>
    </xf>
    <xf numFmtId="3" fontId="2" fillId="0" borderId="3" xfId="0" applyAlignment="1">
      <alignment horizontal="center"/>
    </xf>
    <xf numFmtId="3" fontId="0" fillId="0" borderId="2" xfId="0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L31" sqref="L31:M31"/>
    </sheetView>
  </sheetViews>
  <sheetFormatPr defaultColWidth="9.0039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2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ht="12.75">
      <c r="A4" t="s">
        <v>2</v>
      </c>
    </row>
    <row r="6" spans="12:13" ht="12.75">
      <c r="L6" s="17" t="s">
        <v>3</v>
      </c>
      <c r="M6" s="17"/>
    </row>
    <row r="7" spans="1:13" ht="12.75">
      <c r="A7" s="3"/>
      <c r="B7" s="18" t="s">
        <v>4</v>
      </c>
      <c r="C7" s="19"/>
      <c r="D7" s="19"/>
      <c r="E7" s="20"/>
      <c r="F7" s="18" t="s">
        <v>5</v>
      </c>
      <c r="G7" s="20"/>
      <c r="H7" s="18" t="s">
        <v>6</v>
      </c>
      <c r="I7" s="20"/>
      <c r="J7" s="18" t="s">
        <v>7</v>
      </c>
      <c r="K7" s="20"/>
      <c r="L7" s="18" t="s">
        <v>8</v>
      </c>
      <c r="M7" s="20"/>
    </row>
    <row r="8" spans="1:13" ht="12.75">
      <c r="A8" s="2" t="s">
        <v>9</v>
      </c>
      <c r="B8" s="18" t="s">
        <v>10</v>
      </c>
      <c r="C8" s="19"/>
      <c r="D8" s="19"/>
      <c r="E8" s="20"/>
      <c r="F8" s="18" t="s">
        <v>11</v>
      </c>
      <c r="G8" s="20"/>
      <c r="H8" s="18" t="s">
        <v>12</v>
      </c>
      <c r="I8" s="20"/>
      <c r="J8" s="18" t="s">
        <v>13</v>
      </c>
      <c r="K8" s="20"/>
      <c r="L8" s="18" t="s">
        <v>14</v>
      </c>
      <c r="M8" s="20"/>
    </row>
    <row r="9" spans="1:13" ht="12.75">
      <c r="A9" s="2" t="s">
        <v>15</v>
      </c>
      <c r="B9" s="10" t="s">
        <v>16</v>
      </c>
      <c r="C9" s="11"/>
      <c r="D9" s="11"/>
      <c r="E9" s="12"/>
      <c r="F9" s="8">
        <v>239176</v>
      </c>
      <c r="G9" s="9"/>
      <c r="H9" s="8">
        <v>85459</v>
      </c>
      <c r="I9" s="9"/>
      <c r="J9" s="8">
        <v>89091</v>
      </c>
      <c r="K9" s="9"/>
      <c r="L9" s="8">
        <f>SUM(F9:K9)</f>
        <v>413726</v>
      </c>
      <c r="M9" s="9"/>
    </row>
    <row r="10" spans="1:13" ht="12.75">
      <c r="A10" s="2" t="s">
        <v>17</v>
      </c>
      <c r="B10" s="10" t="s">
        <v>18</v>
      </c>
      <c r="C10" s="11"/>
      <c r="D10" s="11"/>
      <c r="E10" s="12"/>
      <c r="F10" s="8">
        <v>155935</v>
      </c>
      <c r="G10" s="9"/>
      <c r="H10" s="23" t="s">
        <v>19</v>
      </c>
      <c r="I10" s="9"/>
      <c r="J10" s="23" t="s">
        <v>19</v>
      </c>
      <c r="K10" s="9"/>
      <c r="L10" s="8">
        <f>SUM(F10:K10)</f>
        <v>155935</v>
      </c>
      <c r="M10" s="9"/>
    </row>
    <row r="11" spans="1:13" ht="12.75">
      <c r="A11" s="2" t="s">
        <v>20</v>
      </c>
      <c r="B11" s="10" t="s">
        <v>21</v>
      </c>
      <c r="C11" s="11"/>
      <c r="D11" s="11"/>
      <c r="E11" s="12"/>
      <c r="F11" s="8">
        <v>22895</v>
      </c>
      <c r="G11" s="9"/>
      <c r="H11" s="23" t="s">
        <v>19</v>
      </c>
      <c r="I11" s="9"/>
      <c r="J11" s="23" t="s">
        <v>19</v>
      </c>
      <c r="K11" s="9"/>
      <c r="L11" s="8">
        <f>SUM(F11:K11)</f>
        <v>22895</v>
      </c>
      <c r="M11" s="9"/>
    </row>
    <row r="12" spans="1:13" ht="12.75">
      <c r="A12" s="2" t="s">
        <v>22</v>
      </c>
      <c r="B12" s="10" t="s">
        <v>23</v>
      </c>
      <c r="C12" s="11"/>
      <c r="D12" s="11"/>
      <c r="E12" s="12"/>
      <c r="F12" s="8">
        <v>60560</v>
      </c>
      <c r="G12" s="9"/>
      <c r="H12" s="8">
        <v>4000</v>
      </c>
      <c r="I12" s="9"/>
      <c r="J12" s="8">
        <v>12540</v>
      </c>
      <c r="K12" s="9"/>
      <c r="L12" s="8">
        <f>F12+H12+J12</f>
        <v>77100</v>
      </c>
      <c r="M12" s="9"/>
    </row>
    <row r="13" spans="1:13" ht="12.75">
      <c r="A13" s="2" t="s">
        <v>24</v>
      </c>
      <c r="B13" s="10" t="s">
        <v>25</v>
      </c>
      <c r="C13" s="11"/>
      <c r="D13" s="11"/>
      <c r="E13" s="12"/>
      <c r="F13" s="8">
        <v>43046</v>
      </c>
      <c r="G13" s="9"/>
      <c r="H13" s="8">
        <v>44642</v>
      </c>
      <c r="I13" s="9"/>
      <c r="J13" s="8">
        <v>252</v>
      </c>
      <c r="K13" s="9"/>
      <c r="L13" s="8">
        <f>SUM(F13:K13)</f>
        <v>87940</v>
      </c>
      <c r="M13" s="9"/>
    </row>
    <row r="14" spans="1:13" ht="12.75">
      <c r="A14" s="2" t="s">
        <v>26</v>
      </c>
      <c r="B14" s="10" t="s">
        <v>27</v>
      </c>
      <c r="C14" s="11"/>
      <c r="D14" s="11"/>
      <c r="E14" s="12"/>
      <c r="F14" s="8">
        <v>898</v>
      </c>
      <c r="G14" s="9"/>
      <c r="H14" s="8">
        <v>6542</v>
      </c>
      <c r="I14" s="9"/>
      <c r="J14" s="23" t="s">
        <v>19</v>
      </c>
      <c r="K14" s="9"/>
      <c r="L14" s="8">
        <f>SUM(F14:K14)</f>
        <v>7440</v>
      </c>
      <c r="M14" s="9"/>
    </row>
    <row r="15" spans="1:13" ht="12.75">
      <c r="A15" s="2" t="s">
        <v>28</v>
      </c>
      <c r="B15" s="10" t="s">
        <v>29</v>
      </c>
      <c r="C15" s="11"/>
      <c r="D15" s="11"/>
      <c r="E15" s="12"/>
      <c r="F15" s="8">
        <v>3800</v>
      </c>
      <c r="G15" s="9"/>
      <c r="H15" s="8">
        <v>50</v>
      </c>
      <c r="I15" s="9"/>
      <c r="J15" s="23" t="s">
        <v>19</v>
      </c>
      <c r="K15" s="9"/>
      <c r="L15" s="8">
        <f>SUM(F15:K15)</f>
        <v>3850</v>
      </c>
      <c r="M15" s="9"/>
    </row>
    <row r="16" spans="1:13" ht="12.75">
      <c r="A16" s="2" t="s">
        <v>30</v>
      </c>
      <c r="B16" s="10" t="s">
        <v>31</v>
      </c>
      <c r="C16" s="11"/>
      <c r="D16" s="11"/>
      <c r="E16" s="12"/>
      <c r="F16" s="8">
        <v>26926</v>
      </c>
      <c r="G16" s="9"/>
      <c r="H16" s="8">
        <v>174</v>
      </c>
      <c r="I16" s="9"/>
      <c r="J16" s="23" t="s">
        <v>19</v>
      </c>
      <c r="K16" s="9"/>
      <c r="L16" s="8">
        <v>27100</v>
      </c>
      <c r="M16" s="9"/>
    </row>
    <row r="17" spans="1:13" ht="12.75">
      <c r="A17" s="2" t="s">
        <v>32</v>
      </c>
      <c r="B17" s="18" t="s">
        <v>33</v>
      </c>
      <c r="C17" s="19"/>
      <c r="D17" s="19"/>
      <c r="E17" s="20"/>
      <c r="F17" s="21">
        <f>SUM(F9:G16)</f>
        <v>553236</v>
      </c>
      <c r="G17" s="22"/>
      <c r="H17" s="21">
        <f>SUM(H9:I16)</f>
        <v>140867</v>
      </c>
      <c r="I17" s="22"/>
      <c r="J17" s="21">
        <f>SUM(J9:K15)</f>
        <v>101883</v>
      </c>
      <c r="K17" s="22"/>
      <c r="L17" s="21">
        <f>SUM(L9:M16)</f>
        <v>795986</v>
      </c>
      <c r="M17" s="22"/>
    </row>
    <row r="18" spans="1:13" ht="12.75">
      <c r="A18" s="4"/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</row>
    <row r="19" spans="6:7" ht="12.75">
      <c r="F19" s="16"/>
      <c r="G19" s="16"/>
    </row>
    <row r="20" spans="1:7" ht="12.75">
      <c r="A20" s="16" t="s">
        <v>34</v>
      </c>
      <c r="B20" s="16"/>
      <c r="C20" s="16"/>
      <c r="D20" s="16"/>
      <c r="E20" s="16"/>
      <c r="F20" s="16"/>
      <c r="G20" s="1"/>
    </row>
    <row r="21" spans="12:13" ht="12.75">
      <c r="L21" s="17" t="s">
        <v>3</v>
      </c>
      <c r="M21" s="17"/>
    </row>
    <row r="22" spans="1:13" ht="12.75">
      <c r="A22" s="3"/>
      <c r="B22" s="7" t="s">
        <v>4</v>
      </c>
      <c r="C22" s="7"/>
      <c r="D22" s="7"/>
      <c r="E22" s="7"/>
      <c r="F22" s="7" t="s">
        <v>5</v>
      </c>
      <c r="G22" s="7"/>
      <c r="H22" s="7" t="s">
        <v>6</v>
      </c>
      <c r="I22" s="7"/>
      <c r="J22" s="7" t="s">
        <v>7</v>
      </c>
      <c r="K22" s="7"/>
      <c r="L22" s="7" t="s">
        <v>8</v>
      </c>
      <c r="M22" s="7"/>
    </row>
    <row r="23" spans="1:13" ht="12.75">
      <c r="A23" s="2" t="s">
        <v>9</v>
      </c>
      <c r="B23" s="7" t="s">
        <v>10</v>
      </c>
      <c r="C23" s="7"/>
      <c r="D23" s="7"/>
      <c r="E23" s="7"/>
      <c r="F23" s="7" t="s">
        <v>11</v>
      </c>
      <c r="G23" s="7"/>
      <c r="H23" s="7" t="s">
        <v>12</v>
      </c>
      <c r="I23" s="7"/>
      <c r="J23" s="7" t="s">
        <v>13</v>
      </c>
      <c r="K23" s="7"/>
      <c r="L23" s="7" t="s">
        <v>14</v>
      </c>
      <c r="M23" s="7"/>
    </row>
    <row r="24" spans="1:13" ht="12.75">
      <c r="A24" s="2" t="s">
        <v>15</v>
      </c>
      <c r="B24" s="15" t="s">
        <v>35</v>
      </c>
      <c r="C24" s="15"/>
      <c r="D24" s="15"/>
      <c r="E24" s="15"/>
      <c r="F24" s="8">
        <v>219155</v>
      </c>
      <c r="G24" s="9"/>
      <c r="H24" s="14">
        <v>56035</v>
      </c>
      <c r="I24" s="14"/>
      <c r="J24" s="14">
        <v>60905</v>
      </c>
      <c r="K24" s="14"/>
      <c r="L24" s="14">
        <f aca="true" t="shared" si="0" ref="L24:L32">SUM(F24:K24)</f>
        <v>336095</v>
      </c>
      <c r="M24" s="14"/>
    </row>
    <row r="25" spans="1:13" ht="12.75">
      <c r="A25" s="2" t="s">
        <v>17</v>
      </c>
      <c r="B25" s="15" t="s">
        <v>36</v>
      </c>
      <c r="C25" s="15"/>
      <c r="D25" s="15"/>
      <c r="E25" s="15"/>
      <c r="F25" s="14">
        <v>44241</v>
      </c>
      <c r="G25" s="14"/>
      <c r="H25" s="14">
        <v>14989</v>
      </c>
      <c r="I25" s="14"/>
      <c r="J25" s="14">
        <v>16188</v>
      </c>
      <c r="K25" s="14"/>
      <c r="L25" s="14">
        <f t="shared" si="0"/>
        <v>75418</v>
      </c>
      <c r="M25" s="14"/>
    </row>
    <row r="26" spans="1:13" ht="12.75">
      <c r="A26" s="2" t="s">
        <v>20</v>
      </c>
      <c r="B26" s="15" t="s">
        <v>37</v>
      </c>
      <c r="C26" s="15"/>
      <c r="D26" s="15"/>
      <c r="E26" s="15"/>
      <c r="F26" s="14">
        <v>166783</v>
      </c>
      <c r="G26" s="14"/>
      <c r="H26" s="14">
        <v>59720</v>
      </c>
      <c r="I26" s="14"/>
      <c r="J26" s="14">
        <v>24790</v>
      </c>
      <c r="K26" s="14"/>
      <c r="L26" s="14">
        <f t="shared" si="0"/>
        <v>251293</v>
      </c>
      <c r="M26" s="14"/>
    </row>
    <row r="27" spans="1:13" ht="12.75">
      <c r="A27" s="2" t="s">
        <v>22</v>
      </c>
      <c r="B27" s="15" t="s">
        <v>38</v>
      </c>
      <c r="C27" s="15"/>
      <c r="D27" s="15"/>
      <c r="E27" s="15"/>
      <c r="F27" s="14">
        <v>45471</v>
      </c>
      <c r="G27" s="14"/>
      <c r="H27" s="13" t="s">
        <v>19</v>
      </c>
      <c r="I27" s="14"/>
      <c r="J27" s="13" t="s">
        <v>19</v>
      </c>
      <c r="K27" s="14"/>
      <c r="L27" s="14">
        <f t="shared" si="0"/>
        <v>45471</v>
      </c>
      <c r="M27" s="14"/>
    </row>
    <row r="28" spans="1:13" ht="12.75">
      <c r="A28" s="2" t="s">
        <v>24</v>
      </c>
      <c r="B28" s="15" t="s">
        <v>39</v>
      </c>
      <c r="C28" s="15"/>
      <c r="D28" s="15"/>
      <c r="E28" s="15"/>
      <c r="F28" s="14">
        <v>38747</v>
      </c>
      <c r="G28" s="14"/>
      <c r="H28" s="14">
        <v>1500</v>
      </c>
      <c r="I28" s="14"/>
      <c r="J28" s="13" t="s">
        <v>19</v>
      </c>
      <c r="K28" s="14"/>
      <c r="L28" s="14">
        <f t="shared" si="0"/>
        <v>40247</v>
      </c>
      <c r="M28" s="14"/>
    </row>
    <row r="29" spans="1:13" ht="12.75">
      <c r="A29" s="2" t="s">
        <v>26</v>
      </c>
      <c r="B29" s="10" t="s">
        <v>40</v>
      </c>
      <c r="C29" s="11"/>
      <c r="D29" s="11"/>
      <c r="E29" s="12"/>
      <c r="F29" s="8">
        <v>10333</v>
      </c>
      <c r="G29" s="9"/>
      <c r="H29" s="14">
        <v>635</v>
      </c>
      <c r="I29" s="14"/>
      <c r="J29" s="13" t="s">
        <v>19</v>
      </c>
      <c r="K29" s="14"/>
      <c r="L29" s="8">
        <f t="shared" si="0"/>
        <v>10968</v>
      </c>
      <c r="M29" s="9"/>
    </row>
    <row r="30" spans="1:13" ht="12.75">
      <c r="A30" s="2" t="s">
        <v>28</v>
      </c>
      <c r="B30" s="10" t="s">
        <v>41</v>
      </c>
      <c r="C30" s="11"/>
      <c r="D30" s="11"/>
      <c r="E30" s="12"/>
      <c r="F30" s="14">
        <v>350</v>
      </c>
      <c r="G30" s="14"/>
      <c r="H30" s="14">
        <v>7988</v>
      </c>
      <c r="I30" s="14"/>
      <c r="J30" s="13" t="s">
        <v>19</v>
      </c>
      <c r="K30" s="14"/>
      <c r="L30" s="8">
        <f t="shared" si="0"/>
        <v>8338</v>
      </c>
      <c r="M30" s="9"/>
    </row>
    <row r="31" spans="1:13" ht="12.75">
      <c r="A31" s="2" t="s">
        <v>30</v>
      </c>
      <c r="B31" s="10" t="s">
        <v>42</v>
      </c>
      <c r="C31" s="11"/>
      <c r="D31" s="11"/>
      <c r="E31" s="12"/>
      <c r="F31" s="14">
        <v>17818</v>
      </c>
      <c r="G31" s="14"/>
      <c r="H31" s="13" t="s">
        <v>19</v>
      </c>
      <c r="I31" s="14"/>
      <c r="J31" s="13" t="s">
        <v>19</v>
      </c>
      <c r="K31" s="14"/>
      <c r="L31" s="8">
        <f t="shared" si="0"/>
        <v>17818</v>
      </c>
      <c r="M31" s="9"/>
    </row>
    <row r="32" spans="1:13" ht="12.75">
      <c r="A32" s="2" t="s">
        <v>32</v>
      </c>
      <c r="B32" s="10" t="s">
        <v>43</v>
      </c>
      <c r="C32" s="11"/>
      <c r="D32" s="11"/>
      <c r="E32" s="12"/>
      <c r="F32" s="8">
        <v>10338</v>
      </c>
      <c r="G32" s="9"/>
      <c r="H32" s="13" t="s">
        <v>19</v>
      </c>
      <c r="I32" s="14"/>
      <c r="J32" s="13" t="s">
        <v>19</v>
      </c>
      <c r="K32" s="14"/>
      <c r="L32" s="14">
        <f t="shared" si="0"/>
        <v>10338</v>
      </c>
      <c r="M32" s="14"/>
    </row>
    <row r="33" spans="1:13" ht="12.75">
      <c r="A33" s="2" t="s">
        <v>44</v>
      </c>
      <c r="B33" s="7" t="s">
        <v>45</v>
      </c>
      <c r="C33" s="7"/>
      <c r="D33" s="7"/>
      <c r="E33" s="7"/>
      <c r="F33" s="6">
        <f>SUM(F24:G32)</f>
        <v>553236</v>
      </c>
      <c r="G33" s="6"/>
      <c r="H33" s="6">
        <f>SUM(H24:I32)</f>
        <v>140867</v>
      </c>
      <c r="I33" s="6"/>
      <c r="J33" s="6">
        <f>SUM(J24:K32)</f>
        <v>101883</v>
      </c>
      <c r="K33" s="6"/>
      <c r="L33" s="6">
        <f>SUM(L24:M32)</f>
        <v>795986</v>
      </c>
      <c r="M33" s="6"/>
    </row>
  </sheetData>
  <mergeCells count="121">
    <mergeCell ref="A1:N1"/>
    <mergeCell ref="A2:N2"/>
    <mergeCell ref="L6:M6"/>
    <mergeCell ref="B7:E7"/>
    <mergeCell ref="F7:G7"/>
    <mergeCell ref="H7:I7"/>
    <mergeCell ref="J7:K7"/>
    <mergeCell ref="L7:M7"/>
    <mergeCell ref="L8:M8"/>
    <mergeCell ref="B9:E9"/>
    <mergeCell ref="F9:G9"/>
    <mergeCell ref="H9:I9"/>
    <mergeCell ref="J9:K9"/>
    <mergeCell ref="L9:M9"/>
    <mergeCell ref="B8:E8"/>
    <mergeCell ref="F8:G8"/>
    <mergeCell ref="H8:I8"/>
    <mergeCell ref="J8:K8"/>
    <mergeCell ref="L10:M10"/>
    <mergeCell ref="B11:E11"/>
    <mergeCell ref="F11:G11"/>
    <mergeCell ref="H11:I11"/>
    <mergeCell ref="J11:K11"/>
    <mergeCell ref="L11:M11"/>
    <mergeCell ref="B10:E10"/>
    <mergeCell ref="F10:G10"/>
    <mergeCell ref="H10:I10"/>
    <mergeCell ref="J10:K10"/>
    <mergeCell ref="L12:M12"/>
    <mergeCell ref="B13:E13"/>
    <mergeCell ref="F13:G13"/>
    <mergeCell ref="H13:I13"/>
    <mergeCell ref="J13:K13"/>
    <mergeCell ref="L13:M13"/>
    <mergeCell ref="B12:E12"/>
    <mergeCell ref="F12:G12"/>
    <mergeCell ref="H12:I12"/>
    <mergeCell ref="J12:K12"/>
    <mergeCell ref="L14:M14"/>
    <mergeCell ref="B15:E15"/>
    <mergeCell ref="F15:G15"/>
    <mergeCell ref="H15:I15"/>
    <mergeCell ref="J15:K15"/>
    <mergeCell ref="L15:M15"/>
    <mergeCell ref="B14:E14"/>
    <mergeCell ref="F14:G14"/>
    <mergeCell ref="H14:I14"/>
    <mergeCell ref="J14:K14"/>
    <mergeCell ref="L16:M16"/>
    <mergeCell ref="B17:E17"/>
    <mergeCell ref="F17:G17"/>
    <mergeCell ref="H17:I17"/>
    <mergeCell ref="J17:K17"/>
    <mergeCell ref="L17:M17"/>
    <mergeCell ref="B16:E16"/>
    <mergeCell ref="F16:G16"/>
    <mergeCell ref="H16:I16"/>
    <mergeCell ref="J16:K16"/>
    <mergeCell ref="F19:G19"/>
    <mergeCell ref="A20:F20"/>
    <mergeCell ref="L21:M21"/>
    <mergeCell ref="B22:E22"/>
    <mergeCell ref="F22:G22"/>
    <mergeCell ref="H22:I22"/>
    <mergeCell ref="J22:K22"/>
    <mergeCell ref="L22:M22"/>
    <mergeCell ref="L23:M23"/>
    <mergeCell ref="B24:E24"/>
    <mergeCell ref="F24:G24"/>
    <mergeCell ref="H24:I24"/>
    <mergeCell ref="J24:K24"/>
    <mergeCell ref="L24:M24"/>
    <mergeCell ref="B23:E23"/>
    <mergeCell ref="F23:G23"/>
    <mergeCell ref="H23:I23"/>
    <mergeCell ref="J23:K23"/>
    <mergeCell ref="L25:M25"/>
    <mergeCell ref="B26:E26"/>
    <mergeCell ref="F26:G26"/>
    <mergeCell ref="H26:I26"/>
    <mergeCell ref="J26:K26"/>
    <mergeCell ref="L26:M26"/>
    <mergeCell ref="B25:E25"/>
    <mergeCell ref="F25:G25"/>
    <mergeCell ref="H25:I25"/>
    <mergeCell ref="J25:K25"/>
    <mergeCell ref="L27:M27"/>
    <mergeCell ref="B28:E28"/>
    <mergeCell ref="F28:G28"/>
    <mergeCell ref="H28:I28"/>
    <mergeCell ref="J28:K28"/>
    <mergeCell ref="L28:M28"/>
    <mergeCell ref="B27:E27"/>
    <mergeCell ref="F27:G27"/>
    <mergeCell ref="H27:I27"/>
    <mergeCell ref="J27:K27"/>
    <mergeCell ref="L29:M29"/>
    <mergeCell ref="B30:E30"/>
    <mergeCell ref="F30:G30"/>
    <mergeCell ref="H30:I30"/>
    <mergeCell ref="J30:K30"/>
    <mergeCell ref="L30:M30"/>
    <mergeCell ref="B29:E29"/>
    <mergeCell ref="F29:G29"/>
    <mergeCell ref="H29:I29"/>
    <mergeCell ref="J29:K29"/>
    <mergeCell ref="L31:M31"/>
    <mergeCell ref="B32:E32"/>
    <mergeCell ref="F32:G32"/>
    <mergeCell ref="H32:I32"/>
    <mergeCell ref="J32:K32"/>
    <mergeCell ref="L32:M32"/>
    <mergeCell ref="B31:E31"/>
    <mergeCell ref="F31:G31"/>
    <mergeCell ref="H31:I31"/>
    <mergeCell ref="J31:K31"/>
    <mergeCell ref="L33:M33"/>
    <mergeCell ref="B33:E33"/>
    <mergeCell ref="F33:G33"/>
    <mergeCell ref="H33:I33"/>
    <mergeCell ref="J33:K33"/>
  </mergeCells>
  <printOptions/>
  <pageMargins left="0.7875" right="0.7875" top="0.7875" bottom="0.7875" header="0.5" footer="0.5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2013-12-18T13:42:31Z</cp:lastPrinted>
  <dcterms:created xsi:type="dcterms:W3CDTF">2015-12-16T18:53:17Z</dcterms:created>
  <dcterms:modified xsi:type="dcterms:W3CDTF">2015-12-30T13:46:26Z</dcterms:modified>
  <cp:category/>
  <cp:version/>
  <cp:contentType/>
  <cp:contentStatus/>
</cp:coreProperties>
</file>