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108" windowWidth="15300" windowHeight="4536"/>
  </bookViews>
  <sheets>
    <sheet name="5.sz. ktg.vetési mérleg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C15" i="1"/>
  <c r="E15" i="1" l="1"/>
  <c r="E21" i="1" s="1"/>
  <c r="C20" i="1"/>
  <c r="C21" i="1" s="1"/>
  <c r="B20" i="1"/>
  <c r="B15" i="1"/>
  <c r="B21" i="1" s="1"/>
  <c r="F15" i="1"/>
  <c r="F21" i="1" s="1"/>
</calcChain>
</file>

<file path=xl/sharedStrings.xml><?xml version="1.0" encoding="utf-8"?>
<sst xmlns="http://schemas.openxmlformats.org/spreadsheetml/2006/main" count="38" uniqueCount="35">
  <si>
    <t xml:space="preserve">5.sz. melléklet a </t>
  </si>
  <si>
    <t xml:space="preserve">  Nagyigmánd Nagyközség Önkormányzat és irányítása alatt álló költségvetési szervek </t>
  </si>
  <si>
    <t>2020. évi költségvetési mérlege</t>
  </si>
  <si>
    <t xml:space="preserve"> B E V É T E L E K</t>
  </si>
  <si>
    <t>K I A D Á S O K</t>
  </si>
  <si>
    <t>Megnevezés</t>
  </si>
  <si>
    <t>Eredeti előirányzat</t>
  </si>
  <si>
    <t>Módosított 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</si>
  <si>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</si>
  <si>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</si>
  <si>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</si>
  <si>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</si>
  <si>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</si>
  <si>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</si>
  <si>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</si>
  <si>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</si>
  <si>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</si>
  <si>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Működési célú támogatások</t>
  </si>
  <si>
    <t>Felhalmozási bevételek</t>
  </si>
  <si>
    <t>Felhalmozási célú támogatás</t>
  </si>
  <si>
    <t>Beruházások</t>
  </si>
  <si>
    <t>Felújítások</t>
  </si>
  <si>
    <t>Egyéb felhalmozási kiadások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</si>
  <si>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</si>
  <si>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</si>
  <si>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</si>
  <si>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</si>
  <si>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</si>
  <si>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</si>
  <si>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</si>
  <si>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</si>
  <si>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</si>
  <si>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</si>
  <si>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</si>
  <si>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5. melléklet a 8/2020. (XI.16.) 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</si>
</sst>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1"/>
  <sheetViews>
    <sheetView tabSelected="1" topLeftCell="B1" workbookViewId="0">
      <selection activeCell="B1" sqref="B1:C1"/>
    </sheetView>
  </sheetViews>
  <sheetFormatPr defaultColWidth="12.5546875" defaultRowHeight="27" customHeight="1" x14ac:dyDescent="0.25"/>
  <cols>
    <col min="1" max="1" width="31.6640625" style="2" customWidth="1"/>
    <col min="2" max="2" width="13.109375" style="2" customWidth="1"/>
    <col min="3" max="3" width="14.33203125" style="2" customWidth="1"/>
    <col min="4" max="4" width="31.44140625" style="2" customWidth="1"/>
    <col min="5" max="5" width="12.5546875" style="2"/>
    <col min="6" max="6" width="14.33203125" style="2" customWidth="1"/>
    <col min="7" max="16384" width="12.5546875" style="2"/>
  </cols>
  <sheetData>
    <row r="1" spans="1:11" ht="27" customHeight="1" x14ac:dyDescent="0.25">
      <c r="A1" s="1" t="s">
        <v>0</v>
      </c>
      <c r="B1" s="15" t="s">
        <v>34</v>
      </c>
      <c r="C1" s="15"/>
    </row>
    <row r="2" spans="1:11" ht="27" customHeight="1" x14ac:dyDescent="0.25">
      <c r="A2" s="16" t="s">
        <v>1</v>
      </c>
      <c r="B2" s="16"/>
      <c r="C2" s="16"/>
      <c r="D2" s="16"/>
      <c r="E2" s="16"/>
      <c r="F2" s="16"/>
      <c r="G2" s="3"/>
      <c r="H2" s="3"/>
      <c r="I2" s="3"/>
      <c r="J2" s="3"/>
      <c r="K2" s="3"/>
    </row>
    <row r="3" spans="1:11" ht="27" customHeight="1" x14ac:dyDescent="0.25">
      <c r="A3" s="17" t="s">
        <v>2</v>
      </c>
      <c r="B3" s="17"/>
      <c r="C3" s="17"/>
      <c r="D3" s="17"/>
      <c r="E3" s="17"/>
      <c r="F3" s="17"/>
    </row>
    <row r="4" spans="1:11" ht="22.5" customHeight="1" x14ac:dyDescent="0.25">
      <c r="A4" s="4" t="s">
        <v>3</v>
      </c>
      <c r="B4" s="18">
        <v>2020</v>
      </c>
      <c r="C4" s="18"/>
      <c r="D4" s="4" t="s">
        <v>4</v>
      </c>
      <c r="E4" s="18">
        <v>2020</v>
      </c>
      <c r="F4" s="18"/>
    </row>
    <row r="5" spans="1:11" ht="33.75" customHeight="1" x14ac:dyDescent="0.25">
      <c r="A5" s="4" t="s">
        <v>5</v>
      </c>
      <c r="B5" s="4" t="s">
        <v>6</v>
      </c>
      <c r="C5" s="4" t="s">
        <v>7</v>
      </c>
      <c r="D5" s="4" t="s">
        <v>5</v>
      </c>
      <c r="E5" s="4" t="s">
        <v>6</v>
      </c>
      <c r="F5" s="4" t="s">
        <v>7</v>
      </c>
    </row>
    <row r="6" spans="1:11" ht="27" customHeight="1" x14ac:dyDescent="0.25">
      <c r="A6" s="5" t="s">
        <v>8</v>
      </c>
      <c r="B6" s="6">
        <v>164557038</v>
      </c>
      <c r="C6" s="6">
        <v>171315779</v>
      </c>
      <c r="D6" s="7" t="s">
        <v>9</v>
      </c>
      <c r="E6" s="6">
        <v>173313483</v>
      </c>
      <c r="F6" s="6">
        <v>179304119</v>
      </c>
    </row>
    <row r="7" spans="1:11" ht="27" customHeight="1" x14ac:dyDescent="0.25">
      <c r="A7" s="5" t="s">
        <v>10</v>
      </c>
      <c r="B7" s="6">
        <v>538000000</v>
      </c>
      <c r="C7" s="6">
        <v>538000000</v>
      </c>
      <c r="D7" s="5" t="s">
        <v>11</v>
      </c>
      <c r="E7" s="6">
        <v>31623300</v>
      </c>
      <c r="F7" s="6">
        <v>31593944</v>
      </c>
    </row>
    <row r="8" spans="1:11" ht="27" customHeight="1" x14ac:dyDescent="0.25">
      <c r="A8" s="5" t="s">
        <v>12</v>
      </c>
      <c r="B8" s="8">
        <v>9252200</v>
      </c>
      <c r="C8" s="8">
        <v>11119392</v>
      </c>
      <c r="D8" s="5" t="s">
        <v>13</v>
      </c>
      <c r="E8" s="6">
        <v>150400000</v>
      </c>
      <c r="F8" s="6">
        <v>153771732</v>
      </c>
    </row>
    <row r="9" spans="1:11" ht="27" customHeight="1" x14ac:dyDescent="0.25">
      <c r="A9" s="5" t="s">
        <v>14</v>
      </c>
      <c r="B9" s="8">
        <v>275000</v>
      </c>
      <c r="C9" s="8">
        <v>275000</v>
      </c>
      <c r="D9" s="5" t="s">
        <v>15</v>
      </c>
      <c r="E9" s="6">
        <v>9100000</v>
      </c>
      <c r="F9" s="6">
        <v>9100000</v>
      </c>
    </row>
    <row r="10" spans="1:11" ht="27" customHeight="1" x14ac:dyDescent="0.25">
      <c r="A10" s="5" t="s">
        <v>16</v>
      </c>
      <c r="B10" s="8">
        <v>899880</v>
      </c>
      <c r="C10" s="8">
        <v>899880</v>
      </c>
      <c r="D10" s="5" t="s">
        <v>17</v>
      </c>
      <c r="E10" s="6">
        <v>286385585</v>
      </c>
      <c r="F10" s="6">
        <v>698043048</v>
      </c>
    </row>
    <row r="11" spans="1:11" ht="27" customHeight="1" x14ac:dyDescent="0.25">
      <c r="A11" s="5" t="s">
        <v>18</v>
      </c>
      <c r="B11" s="8">
        <v>0</v>
      </c>
      <c r="C11" s="8">
        <v>2553543</v>
      </c>
      <c r="D11" s="5"/>
      <c r="E11" s="6"/>
      <c r="F11" s="6"/>
    </row>
    <row r="12" spans="1:11" ht="27" customHeight="1" x14ac:dyDescent="0.25">
      <c r="A12" s="5" t="s">
        <v>19</v>
      </c>
      <c r="B12" s="8">
        <v>0</v>
      </c>
      <c r="C12" s="8">
        <v>0</v>
      </c>
      <c r="D12" s="5" t="s">
        <v>20</v>
      </c>
      <c r="E12" s="6">
        <v>4835200</v>
      </c>
      <c r="F12" s="6">
        <v>32997049</v>
      </c>
    </row>
    <row r="13" spans="1:11" ht="27" customHeight="1" x14ac:dyDescent="0.25">
      <c r="A13" s="5"/>
      <c r="B13" s="8"/>
      <c r="C13" s="8"/>
      <c r="D13" s="5" t="s">
        <v>21</v>
      </c>
      <c r="E13" s="6">
        <v>3653550</v>
      </c>
      <c r="F13" s="6">
        <v>71122819</v>
      </c>
    </row>
    <row r="14" spans="1:11" ht="27" customHeight="1" x14ac:dyDescent="0.25">
      <c r="A14" s="5"/>
      <c r="B14" s="8"/>
      <c r="C14" s="8"/>
      <c r="D14" s="5" t="s">
        <v>22</v>
      </c>
      <c r="E14" s="6">
        <v>3000000</v>
      </c>
      <c r="F14" s="6">
        <v>3000000</v>
      </c>
    </row>
    <row r="15" spans="1:11" ht="27" customHeight="1" x14ac:dyDescent="0.25">
      <c r="A15" s="9" t="s">
        <v>23</v>
      </c>
      <c r="B15" s="10">
        <f>SUM(B6:B14)</f>
        <v>712984118</v>
      </c>
      <c r="C15" s="10">
        <f>SUM(C6:C14)</f>
        <v>724163594</v>
      </c>
      <c r="D15" s="9" t="s">
        <v>24</v>
      </c>
      <c r="E15" s="10">
        <f>SUM(E6:E14)</f>
        <v>662311118</v>
      </c>
      <c r="F15" s="10">
        <f>SUM(F6:F14)</f>
        <v>1178932711</v>
      </c>
      <c r="G15" s="11"/>
    </row>
    <row r="16" spans="1:11" ht="27" customHeight="1" x14ac:dyDescent="0.25">
      <c r="A16" s="5" t="s">
        <v>25</v>
      </c>
      <c r="B16" s="8">
        <v>0</v>
      </c>
      <c r="C16" s="8">
        <v>460063151</v>
      </c>
      <c r="D16" s="5" t="s">
        <v>26</v>
      </c>
      <c r="E16" s="8">
        <v>50673000</v>
      </c>
      <c r="F16" s="8">
        <v>51567107</v>
      </c>
    </row>
    <row r="17" spans="1:6" ht="27" customHeight="1" x14ac:dyDescent="0.25">
      <c r="A17" s="5" t="s">
        <v>27</v>
      </c>
      <c r="B17" s="8">
        <v>0</v>
      </c>
      <c r="C17" s="8">
        <v>46273073</v>
      </c>
      <c r="D17" s="5"/>
      <c r="E17" s="8"/>
      <c r="F17" s="8"/>
    </row>
    <row r="18" spans="1:6" ht="27" customHeight="1" x14ac:dyDescent="0.25">
      <c r="A18" s="12" t="s">
        <v>28</v>
      </c>
      <c r="B18" s="8">
        <v>0</v>
      </c>
      <c r="C18" s="8">
        <v>0</v>
      </c>
      <c r="D18" s="5"/>
      <c r="E18" s="8"/>
      <c r="F18" s="8"/>
    </row>
    <row r="19" spans="1:6" ht="27" customHeight="1" x14ac:dyDescent="0.25">
      <c r="A19" s="12" t="s">
        <v>29</v>
      </c>
      <c r="B19" s="8">
        <v>0</v>
      </c>
      <c r="C19" s="8">
        <v>0</v>
      </c>
      <c r="D19" s="5"/>
      <c r="E19" s="8"/>
      <c r="F19" s="8"/>
    </row>
    <row r="20" spans="1:6" ht="27" customHeight="1" x14ac:dyDescent="0.25">
      <c r="A20" s="9" t="s">
        <v>30</v>
      </c>
      <c r="B20" s="10">
        <f>SUM(B16:B19)</f>
        <v>0</v>
      </c>
      <c r="C20" s="10">
        <f>SUM(C16:C19)</f>
        <v>506336224</v>
      </c>
      <c r="D20" s="9" t="s">
        <v>31</v>
      </c>
      <c r="E20" s="10">
        <f>SUM(E16:E19)</f>
        <v>50673000</v>
      </c>
      <c r="F20" s="10">
        <f>SUM(F16:F19)</f>
        <v>51567107</v>
      </c>
    </row>
    <row r="21" spans="1:6" ht="27" customHeight="1" x14ac:dyDescent="0.25">
      <c r="A21" s="13" t="s">
        <v>32</v>
      </c>
      <c r="B21" s="14">
        <f>B15+B20</f>
        <v>712984118</v>
      </c>
      <c r="C21" s="14">
        <f>C15+C20</f>
        <v>1230499818</v>
      </c>
      <c r="D21" s="13" t="s">
        <v>33</v>
      </c>
      <c r="E21" s="14">
        <f>E15+E20</f>
        <v>712984118</v>
      </c>
      <c r="F21" s="14">
        <f>F15+F20</f>
        <v>1230499818</v>
      </c>
    </row>
  </sheetData>
  <mergeCells count="5">
    <mergeCell ref="B1:C1"/>
    <mergeCell ref="A2:F2"/>
    <mergeCell ref="A3:F3"/>
    <mergeCell ref="B4:C4"/>
    <mergeCell ref="E4:F4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2020-11-05T18:06:20Z</dcterms:created>
  <dcterms:modified xsi:type="dcterms:W3CDTF">2020-11-12T08:12:45Z</dcterms:modified>
</cp:coreProperties>
</file>