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72" i="1" l="1"/>
  <c r="C66" i="1"/>
  <c r="C60" i="1"/>
  <c r="C54" i="1"/>
  <c r="C36" i="1"/>
  <c r="C27" i="1"/>
  <c r="C38" i="1" s="1"/>
  <c r="C24" i="1"/>
  <c r="C18" i="1"/>
  <c r="C73" i="1" s="1"/>
  <c r="C12" i="1"/>
</calcChain>
</file>

<file path=xl/sharedStrings.xml><?xml version="1.0" encoding="utf-8"?>
<sst xmlns="http://schemas.openxmlformats.org/spreadsheetml/2006/main" count="142" uniqueCount="142">
  <si>
    <t>#</t>
  </si>
  <si>
    <t>Megnevezés</t>
  </si>
  <si>
    <t>2016.évi terv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</si>
  <si>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</si>
  <si>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</si>
  <si>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</si>
  <si>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</si>
  <si>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</si>
  <si>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 gyermekjóléti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</si>
  <si>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</si>
  <si>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</si>
  <si>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</si>
  <si>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</si>
  <si>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</si>
  <si>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</si>
  <si>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</si>
  <si>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</si>
  <si>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08</t>
  </si>
  <si>
    <t>Elvonások és befizetések bevételei (B12)</t>
  </si>
  <si>
    <t>09</t>
  </si>
  <si>
    <t>Működési célú garancia- és kezességvállalásból származó megtérülések államháztartáson belülről (B13)</t>
  </si>
  <si>
    <t>10</t>
  </si>
  <si>
    <t>Működési célú visszatérítendő támogatások, kölcsönök visszatérülése államháztartáson belülről (B14)</t>
  </si>
  <si>
    <t>11</t>
  </si>
  <si>
    <t>Működési célú visszatérítendő támogatások, kölcsönök igénybevétele államháztartáson belülről (B15)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</si>
  <si>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</si>
  <si>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</si>
  <si>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</si>
  <si>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</si>
  <si>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14</t>
  </si>
  <si>
    <t>Felhalmozási célú önkormányzati támogatások (B21)</t>
  </si>
  <si>
    <t>15</t>
  </si>
  <si>
    <t>Felhalmozási célú garancia- és kezességvállalásból származó megtérülések államháztartáson belülről (B22)</t>
  </si>
  <si>
    <t>16</t>
  </si>
  <si>
    <t>Felhalmozási célú visszatérítendő támogatások, kölcsönök visszatérülése államháztartáson belülről (B23)</t>
  </si>
  <si>
    <t>17</t>
  </si>
  <si>
    <t>Felhalmozási célú visszatérítendő támogatások, kölcsönök igénybevétele államháztartáson belülről (B24)</t>
  </si>
  <si>
    <t>18</t>
  </si>
  <si>
    <t>Egyéb felhalmozási célú támogatások bevételei államháztartáson belülről (B25)</t>
  </si>
  <si>
    <t>19</t>
  </si>
  <si>
    <t>Felhalmozási célú támogatások államháztartáson belülről (=14+…+18) (B2)</t>
  </si>
  <si>
    <t>20</t>
  </si>
  <si>
    <t>Magánszemélyek jövedelemadói (B311)</t>
  </si>
  <si>
    <t>21</t>
  </si>
  <si>
    <t>Társaságok jövedelemadói  (B312)</t>
  </si>
  <si>
    <t>22</t>
  </si>
  <si>
    <t>Jövedelemadók (=20+21) (B31)</t>
  </si>
  <si>
    <t>23</t>
  </si>
  <si>
    <t>Szociális hozzájárulási adó és járulékok (B32)</t>
  </si>
  <si>
    <t>24</t>
  </si>
  <si>
    <t>Bérhez és foglalkoztatáshoz kapcsolódó adók (B33)</t>
  </si>
  <si>
    <t>25</t>
  </si>
  <si>
    <t>Vagyoni tipusú adók  (B34)</t>
  </si>
  <si>
    <t>26</t>
  </si>
  <si>
    <t>Értékesítési és forgalmi adók  (B351)</t>
  </si>
  <si>
    <t>27</t>
  </si>
  <si>
    <t>Fogyasztási adók  (B352)</t>
  </si>
  <si>
    <t>28</t>
  </si>
  <si>
    <t>Pénzügyi monopóliumok nyereségét terhelő adók  (B353)</t>
  </si>
  <si>
    <t>29</t>
  </si>
  <si>
    <t>Gépjárműadók (B354)</t>
  </si>
  <si>
    <t>30</t>
  </si>
  <si>
    <t>Egyéb áruhasználati és szolgáltatási adók  (B355)</t>
  </si>
  <si>
    <t>31</t>
  </si>
  <si>
    <t>Termékek és szolgáltatások adói (=26+…+30)  (B35)</t>
  </si>
  <si>
    <t>32</t>
  </si>
  <si>
    <t>Egyéb közhatalmi bevételek  (B36)</t>
  </si>
  <si>
    <t>33</t>
  </si>
  <si>
    <t>Közhatalmi bevételek (=22+...+25+31+32) (B3)</t>
  </si>
  <si>
    <t>34</t>
  </si>
  <si>
    <t>Készletértékesítés ellenértéke (B401)</t>
  </si>
  <si>
    <t>35</t>
  </si>
  <si>
    <t>Szolgáltatások ellenértéke (B402)</t>
  </si>
  <si>
    <t>36</t>
  </si>
  <si>
    <t>Közvetített szolgáltatások ellenértéke (B403)</t>
  </si>
  <si>
    <t>37</t>
  </si>
  <si>
    <t>Tulajdonosi bevételek (B404)</t>
  </si>
  <si>
    <t>38</t>
  </si>
  <si>
    <t>Ellátási díjak (B405)</t>
  </si>
  <si>
    <t>39</t>
  </si>
  <si>
    <t>Kiszámlázott általános forgalmi adó (B406)</t>
  </si>
  <si>
    <t>40</t>
  </si>
  <si>
    <t>Általános forgalmi adó visszatérítése (B407)</t>
  </si>
  <si>
    <t>41</t>
  </si>
  <si>
    <t>Befektetett pénzügyi eszközökből származó bevételek (B4081)</t>
  </si>
  <si>
    <t>42</t>
  </si>
  <si>
    <t>Egyéb kapott (járó) kamatok és kamatjellegű bevételek (B4082)</t>
  </si>
  <si>
    <t>43</t>
  </si>
  <si>
    <t>Kamatbevételek és más nyereségjellegű bevételek (=41+42) (B408)</t>
  </si>
  <si>
    <t>44</t>
  </si>
  <si>
    <t>Részesedésekből származó pénzügyi műveletek bevételei (B4091)</t>
  </si>
  <si>
    <t>45</t>
  </si>
  <si>
    <t>Más egyéb pénzügyi műveletek bevételei (B4092)</t>
  </si>
  <si>
    <t>46</t>
  </si>
  <si>
    <t>Egyéb pénzügyi műveletek bevételei (=44+45) (B409)</t>
  </si>
  <si>
    <t>47</t>
  </si>
  <si>
    <t>Biztosító által fizetett kártérítés (B410)</t>
  </si>
  <si>
    <t>48</t>
  </si>
  <si>
    <t>Egyéb működési bevételek (B411)</t>
  </si>
  <si>
    <t>49</t>
  </si>
  <si>
    <t>Működési bevételek (=34+…+40+43+46+...+48) (B4)</t>
  </si>
  <si>
    <t>50</t>
  </si>
  <si>
    <t>Immateriális javak értékesítése (B51)</t>
  </si>
  <si>
    <t>51</t>
  </si>
  <si>
    <t>Ingatlanok értékesítése (B52)</t>
  </si>
  <si>
    <t>52</t>
  </si>
  <si>
    <t>Egyéb tárgyi eszközök értékesítése (B53)</t>
  </si>
  <si>
    <t>53</t>
  </si>
  <si>
    <t>Részesedések értékesítése (B54)</t>
  </si>
  <si>
    <t>54</t>
  </si>
  <si>
    <t>Részesedések megszűnéséhez kapcsolódó bevételek (B55)</t>
  </si>
  <si>
    <t>55</t>
  </si>
  <si>
    <t>Felhalmozási bevételek (=50+…+54) (B5)</t>
  </si>
  <si>
    <t>56</t>
  </si>
  <si>
    <t>Működési célú garancia- és kezességvállalásból származó megtérülések államháztartáson kívülről (B61)</t>
  </si>
  <si>
    <t>57</t>
  </si>
  <si>
    <t>Működési célú visszatérítendő támogatások, kölcsönök visszatérülése az Európai Uniótól (B62)</t>
  </si>
  <si>
    <t>58</t>
  </si>
  <si>
    <t>Működési célú visszatérítendő támogatások, kölcsönök visszatérülése kormányoktól és más nemzetközi szervezetektől (B63)</t>
  </si>
  <si>
    <t>59</t>
  </si>
  <si>
    <t>Működési célú visszatérítendő támogatások, kölcsönök visszatérülése államháztartáson kívülről (B64)</t>
  </si>
  <si>
    <t>60</t>
  </si>
  <si>
    <t>Egyéb működési célú átvett pénzeszközök (B65)</t>
  </si>
  <si>
    <t>61</t>
  </si>
  <si>
    <t>Működési célú átvett pénzeszközök (=56+…+60) (B6)</t>
  </si>
  <si>
    <t>62</t>
  </si>
  <si>
    <t>Felhalmozási célú garancia- és kezességvállalásból származó megtérülések államháztartáson kívülről (B71)</t>
  </si>
  <si>
    <t>63</t>
  </si>
  <si>
    <t>Felhalmozási célú visszatérítendő támogatások, kölcsönök visszatérülése az Európai Uniótól (B72)</t>
  </si>
  <si>
    <t>64</t>
  </si>
  <si>
    <t>Felhalmozási célú visszatérítendő támogatások, kölcsönök visszatérülése kormányoktól és más nemzetközi szervezetektől (B73)</t>
  </si>
  <si>
    <t>65</t>
  </si>
  <si>
    <t>Felhalmozási célú visszatérítendő támogatások, kölcsönök visszatérülése államháztartáson kívülről (B74)</t>
  </si>
  <si>
    <t>66</t>
  </si>
  <si>
    <t>Egyéb felhalmozási célú átvett pénzeszközök (B75)</t>
  </si>
  <si>
    <t>67</t>
  </si>
  <si>
    <t>Felhalmozási célú átvett pénzeszközök (=62+…+66) (B7)</t>
  </si>
  <si>
    <t>68</t>
  </si>
  <si>
    <t>Költségvetési bevételek (=13+19+33+49+55+61+67) (B1-B7)</t>
  </si>
  <si>
    <t>2.melléklet</t>
  </si>
  <si>
    <t>Költségvetési bevételek</t>
  </si>
  <si>
    <t>az 1/2016. (II.16.)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</si>
</sst>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charset val="238"/>
    </font>
    <font>
      <sz val="10"/>
      <name val="Arial"/>
    </font>
    <font>
      <sz val="12"/>
      <name val="Arial"/>
    </font>
    <font>
      <b/>
      <sz val="10"/>
      <name val="Arial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3" fontId="5" fillId="2" borderId="1" xfId="1" applyNumberFormat="1" applyFont="1" applyFill="1" applyBorder="1" applyAlignment="1">
      <alignment horizontal="righ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4" fillId="2" borderId="1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abSelected="1" workbookViewId="0">
      <selection activeCell="G14" sqref="G14"/>
    </sheetView>
  </sheetViews>
  <sheetFormatPr defaultRowHeight="15" x14ac:dyDescent="0.25"/>
  <cols>
    <col min="1" max="1" width="4.7109375" customWidth="1"/>
    <col min="2" max="2" width="65.7109375" customWidth="1"/>
    <col min="3" max="3" width="12.7109375" customWidth="1"/>
  </cols>
  <sheetData>
    <row r="1" spans="1:3" x14ac:dyDescent="0.25">
      <c r="A1" s="11" t="s">
        <v>139</v>
      </c>
      <c r="B1" s="11"/>
      <c r="C1" s="11"/>
    </row>
    <row r="2" spans="1:3" x14ac:dyDescent="0.25">
      <c r="A2" s="11" t="s">
        <v>141</v>
      </c>
      <c r="B2" s="11"/>
      <c r="C2" s="11"/>
    </row>
    <row r="3" spans="1:3" x14ac:dyDescent="0.25">
      <c r="A3" s="11" t="s">
        <v>140</v>
      </c>
      <c r="B3" s="11"/>
      <c r="C3" s="11"/>
    </row>
    <row r="4" spans="1:3" x14ac:dyDescent="0.25">
      <c r="A4" s="12"/>
      <c r="B4" s="12"/>
      <c r="C4" s="12"/>
    </row>
    <row r="5" spans="1:3" ht="30" x14ac:dyDescent="0.25">
      <c r="A5" s="10" t="s">
        <v>0</v>
      </c>
      <c r="B5" s="10" t="s">
        <v>1</v>
      </c>
      <c r="C5" s="10" t="s">
        <v>2</v>
      </c>
    </row>
    <row r="6" spans="1:3" x14ac:dyDescent="0.25">
      <c r="A6" s="1" t="s">
        <v>3</v>
      </c>
      <c r="B6" s="2" t="s">
        <v>4</v>
      </c>
      <c r="C6" s="3">
        <v>12789</v>
      </c>
    </row>
    <row r="7" spans="1:3" ht="25.5" x14ac:dyDescent="0.25">
      <c r="A7" s="1" t="s">
        <v>5</v>
      </c>
      <c r="B7" s="2" t="s">
        <v>6</v>
      </c>
      <c r="C7" s="3">
        <v>0</v>
      </c>
    </row>
    <row r="8" spans="1:3" ht="25.5" x14ac:dyDescent="0.25">
      <c r="A8" s="1" t="s">
        <v>7</v>
      </c>
      <c r="B8" s="2" t="s">
        <v>8</v>
      </c>
      <c r="C8" s="3">
        <v>6505</v>
      </c>
    </row>
    <row r="9" spans="1:3" x14ac:dyDescent="0.25">
      <c r="A9" s="1" t="s">
        <v>9</v>
      </c>
      <c r="B9" s="2" t="s">
        <v>10</v>
      </c>
      <c r="C9" s="3">
        <v>1200</v>
      </c>
    </row>
    <row r="10" spans="1:3" ht="25.5" x14ac:dyDescent="0.25">
      <c r="A10" s="1" t="s">
        <v>11</v>
      </c>
      <c r="B10" s="2" t="s">
        <v>12</v>
      </c>
      <c r="C10" s="3">
        <v>0</v>
      </c>
    </row>
    <row r="11" spans="1:3" x14ac:dyDescent="0.25">
      <c r="A11" s="1" t="s">
        <v>13</v>
      </c>
      <c r="B11" s="2" t="s">
        <v>14</v>
      </c>
      <c r="C11" s="3">
        <v>0</v>
      </c>
    </row>
    <row r="12" spans="1:3" x14ac:dyDescent="0.25">
      <c r="A12" s="4" t="s">
        <v>15</v>
      </c>
      <c r="B12" s="5" t="s">
        <v>16</v>
      </c>
      <c r="C12" s="9">
        <f>SUM(C6:C11)</f>
        <v>20494</v>
      </c>
    </row>
    <row r="13" spans="1:3" x14ac:dyDescent="0.25">
      <c r="A13" s="1" t="s">
        <v>17</v>
      </c>
      <c r="B13" s="2" t="s">
        <v>18</v>
      </c>
      <c r="C13" s="3">
        <v>0</v>
      </c>
    </row>
    <row r="14" spans="1:3" ht="25.5" x14ac:dyDescent="0.25">
      <c r="A14" s="1" t="s">
        <v>19</v>
      </c>
      <c r="B14" s="2" t="s">
        <v>20</v>
      </c>
      <c r="C14" s="3">
        <v>0</v>
      </c>
    </row>
    <row r="15" spans="1:3" ht="25.5" x14ac:dyDescent="0.25">
      <c r="A15" s="1" t="s">
        <v>21</v>
      </c>
      <c r="B15" s="2" t="s">
        <v>22</v>
      </c>
      <c r="C15" s="3">
        <v>0</v>
      </c>
    </row>
    <row r="16" spans="1:3" ht="25.5" x14ac:dyDescent="0.25">
      <c r="A16" s="1" t="s">
        <v>23</v>
      </c>
      <c r="B16" s="2" t="s">
        <v>24</v>
      </c>
      <c r="C16" s="3">
        <v>0</v>
      </c>
    </row>
    <row r="17" spans="1:3" ht="25.5" x14ac:dyDescent="0.25">
      <c r="A17" s="1" t="s">
        <v>25</v>
      </c>
      <c r="B17" s="2" t="s">
        <v>26</v>
      </c>
      <c r="C17" s="3">
        <v>12640</v>
      </c>
    </row>
    <row r="18" spans="1:3" ht="25.5" x14ac:dyDescent="0.25">
      <c r="A18" s="6" t="s">
        <v>27</v>
      </c>
      <c r="B18" s="7" t="s">
        <v>28</v>
      </c>
      <c r="C18" s="8">
        <f>SUM(C12:C17)</f>
        <v>33134</v>
      </c>
    </row>
    <row r="19" spans="1:3" x14ac:dyDescent="0.25">
      <c r="A19" s="1" t="s">
        <v>29</v>
      </c>
      <c r="B19" s="2" t="s">
        <v>30</v>
      </c>
      <c r="C19" s="3">
        <v>0</v>
      </c>
    </row>
    <row r="20" spans="1:3" ht="25.5" x14ac:dyDescent="0.25">
      <c r="A20" s="1" t="s">
        <v>31</v>
      </c>
      <c r="B20" s="2" t="s">
        <v>32</v>
      </c>
      <c r="C20" s="3">
        <v>0</v>
      </c>
    </row>
    <row r="21" spans="1:3" ht="25.5" x14ac:dyDescent="0.25">
      <c r="A21" s="1" t="s">
        <v>33</v>
      </c>
      <c r="B21" s="2" t="s">
        <v>34</v>
      </c>
      <c r="C21" s="3">
        <v>0</v>
      </c>
    </row>
    <row r="22" spans="1:3" ht="25.5" x14ac:dyDescent="0.25">
      <c r="A22" s="1" t="s">
        <v>35</v>
      </c>
      <c r="B22" s="2" t="s">
        <v>36</v>
      </c>
      <c r="C22" s="3">
        <v>0</v>
      </c>
    </row>
    <row r="23" spans="1:3" ht="25.5" x14ac:dyDescent="0.25">
      <c r="A23" s="1" t="s">
        <v>37</v>
      </c>
      <c r="B23" s="2" t="s">
        <v>38</v>
      </c>
      <c r="C23" s="3">
        <v>0</v>
      </c>
    </row>
    <row r="24" spans="1:3" ht="25.5" x14ac:dyDescent="0.25">
      <c r="A24" s="6" t="s">
        <v>39</v>
      </c>
      <c r="B24" s="7" t="s">
        <v>40</v>
      </c>
      <c r="C24" s="8">
        <f>SUM(C19:C23)</f>
        <v>0</v>
      </c>
    </row>
    <row r="25" spans="1:3" x14ac:dyDescent="0.25">
      <c r="A25" s="1" t="s">
        <v>41</v>
      </c>
      <c r="B25" s="2" t="s">
        <v>42</v>
      </c>
      <c r="C25" s="3">
        <v>0</v>
      </c>
    </row>
    <row r="26" spans="1:3" x14ac:dyDescent="0.25">
      <c r="A26" s="1" t="s">
        <v>43</v>
      </c>
      <c r="B26" s="2" t="s">
        <v>44</v>
      </c>
      <c r="C26" s="3">
        <v>0</v>
      </c>
    </row>
    <row r="27" spans="1:3" x14ac:dyDescent="0.25">
      <c r="A27" s="4" t="s">
        <v>45</v>
      </c>
      <c r="B27" s="5" t="s">
        <v>46</v>
      </c>
      <c r="C27" s="9">
        <f>SUM(C25:C26)</f>
        <v>0</v>
      </c>
    </row>
    <row r="28" spans="1:3" x14ac:dyDescent="0.25">
      <c r="A28" s="1" t="s">
        <v>47</v>
      </c>
      <c r="B28" s="2" t="s">
        <v>48</v>
      </c>
      <c r="C28" s="3">
        <v>0</v>
      </c>
    </row>
    <row r="29" spans="1:3" x14ac:dyDescent="0.25">
      <c r="A29" s="1" t="s">
        <v>49</v>
      </c>
      <c r="B29" s="2" t="s">
        <v>50</v>
      </c>
      <c r="C29" s="3">
        <v>0</v>
      </c>
    </row>
    <row r="30" spans="1:3" x14ac:dyDescent="0.25">
      <c r="A30" s="1" t="s">
        <v>51</v>
      </c>
      <c r="B30" s="2" t="s">
        <v>52</v>
      </c>
      <c r="C30" s="3">
        <v>1000</v>
      </c>
    </row>
    <row r="31" spans="1:3" x14ac:dyDescent="0.25">
      <c r="A31" s="1" t="s">
        <v>53</v>
      </c>
      <c r="B31" s="2" t="s">
        <v>54</v>
      </c>
      <c r="C31" s="3">
        <v>700</v>
      </c>
    </row>
    <row r="32" spans="1:3" x14ac:dyDescent="0.25">
      <c r="A32" s="1" t="s">
        <v>55</v>
      </c>
      <c r="B32" s="2" t="s">
        <v>56</v>
      </c>
      <c r="C32" s="3">
        <v>0</v>
      </c>
    </row>
    <row r="33" spans="1:3" x14ac:dyDescent="0.25">
      <c r="A33" s="1" t="s">
        <v>57</v>
      </c>
      <c r="B33" s="2" t="s">
        <v>58</v>
      </c>
      <c r="C33" s="3">
        <v>0</v>
      </c>
    </row>
    <row r="34" spans="1:3" x14ac:dyDescent="0.25">
      <c r="A34" s="1" t="s">
        <v>59</v>
      </c>
      <c r="B34" s="2" t="s">
        <v>60</v>
      </c>
      <c r="C34" s="3">
        <v>850</v>
      </c>
    </row>
    <row r="35" spans="1:3" x14ac:dyDescent="0.25">
      <c r="A35" s="1" t="s">
        <v>61</v>
      </c>
      <c r="B35" s="2" t="s">
        <v>62</v>
      </c>
      <c r="C35" s="3">
        <v>100</v>
      </c>
    </row>
    <row r="36" spans="1:3" x14ac:dyDescent="0.25">
      <c r="A36" s="4" t="s">
        <v>63</v>
      </c>
      <c r="B36" s="5" t="s">
        <v>64</v>
      </c>
      <c r="C36" s="9">
        <f>SUM(C31:C35)</f>
        <v>1650</v>
      </c>
    </row>
    <row r="37" spans="1:3" x14ac:dyDescent="0.25">
      <c r="A37" s="1" t="s">
        <v>65</v>
      </c>
      <c r="B37" s="2" t="s">
        <v>66</v>
      </c>
      <c r="C37" s="3">
        <v>110</v>
      </c>
    </row>
    <row r="38" spans="1:3" x14ac:dyDescent="0.25">
      <c r="A38" s="6" t="s">
        <v>67</v>
      </c>
      <c r="B38" s="7" t="s">
        <v>68</v>
      </c>
      <c r="C38" s="8">
        <f>C27+C28+C29+C30+C36+C37</f>
        <v>2760</v>
      </c>
    </row>
    <row r="39" spans="1:3" x14ac:dyDescent="0.25">
      <c r="A39" s="1" t="s">
        <v>69</v>
      </c>
      <c r="B39" s="2" t="s">
        <v>70</v>
      </c>
      <c r="C39" s="3">
        <v>1500</v>
      </c>
    </row>
    <row r="40" spans="1:3" x14ac:dyDescent="0.25">
      <c r="A40" s="1" t="s">
        <v>71</v>
      </c>
      <c r="B40" s="2" t="s">
        <v>72</v>
      </c>
      <c r="C40" s="3">
        <v>1300</v>
      </c>
    </row>
    <row r="41" spans="1:3" x14ac:dyDescent="0.25">
      <c r="A41" s="1" t="s">
        <v>73</v>
      </c>
      <c r="B41" s="2" t="s">
        <v>74</v>
      </c>
      <c r="C41" s="3">
        <v>0</v>
      </c>
    </row>
    <row r="42" spans="1:3" x14ac:dyDescent="0.25">
      <c r="A42" s="1" t="s">
        <v>75</v>
      </c>
      <c r="B42" s="2" t="s">
        <v>76</v>
      </c>
      <c r="C42" s="3">
        <v>600</v>
      </c>
    </row>
    <row r="43" spans="1:3" x14ac:dyDescent="0.25">
      <c r="A43" s="1" t="s">
        <v>77</v>
      </c>
      <c r="B43" s="2" t="s">
        <v>78</v>
      </c>
      <c r="C43" s="3">
        <v>1110</v>
      </c>
    </row>
    <row r="44" spans="1:3" x14ac:dyDescent="0.25">
      <c r="A44" s="1" t="s">
        <v>79</v>
      </c>
      <c r="B44" s="2" t="s">
        <v>80</v>
      </c>
      <c r="C44" s="3">
        <v>0</v>
      </c>
    </row>
    <row r="45" spans="1:3" x14ac:dyDescent="0.25">
      <c r="A45" s="1" t="s">
        <v>81</v>
      </c>
      <c r="B45" s="2" t="s">
        <v>82</v>
      </c>
      <c r="C45" s="3">
        <v>0</v>
      </c>
    </row>
    <row r="46" spans="1:3" x14ac:dyDescent="0.25">
      <c r="A46" s="1" t="s">
        <v>83</v>
      </c>
      <c r="B46" s="2" t="s">
        <v>84</v>
      </c>
      <c r="C46" s="3">
        <v>0</v>
      </c>
    </row>
    <row r="47" spans="1:3" x14ac:dyDescent="0.25">
      <c r="A47" s="1" t="s">
        <v>85</v>
      </c>
      <c r="B47" s="2" t="s">
        <v>86</v>
      </c>
      <c r="C47" s="3">
        <v>0</v>
      </c>
    </row>
    <row r="48" spans="1:3" x14ac:dyDescent="0.25">
      <c r="A48" s="4" t="s">
        <v>87</v>
      </c>
      <c r="B48" s="5" t="s">
        <v>88</v>
      </c>
      <c r="C48" s="9">
        <v>0</v>
      </c>
    </row>
    <row r="49" spans="1:3" x14ac:dyDescent="0.25">
      <c r="A49" s="1" t="s">
        <v>89</v>
      </c>
      <c r="B49" s="2" t="s">
        <v>90</v>
      </c>
      <c r="C49" s="3">
        <v>0</v>
      </c>
    </row>
    <row r="50" spans="1:3" x14ac:dyDescent="0.25">
      <c r="A50" s="1" t="s">
        <v>91</v>
      </c>
      <c r="B50" s="2" t="s">
        <v>92</v>
      </c>
      <c r="C50" s="3">
        <v>0</v>
      </c>
    </row>
    <row r="51" spans="1:3" x14ac:dyDescent="0.25">
      <c r="A51" s="4" t="s">
        <v>93</v>
      </c>
      <c r="B51" s="5" t="s">
        <v>94</v>
      </c>
      <c r="C51" s="9">
        <v>0</v>
      </c>
    </row>
    <row r="52" spans="1:3" x14ac:dyDescent="0.25">
      <c r="A52" s="1" t="s">
        <v>95</v>
      </c>
      <c r="B52" s="2" t="s">
        <v>96</v>
      </c>
      <c r="C52" s="3">
        <v>0</v>
      </c>
    </row>
    <row r="53" spans="1:3" x14ac:dyDescent="0.25">
      <c r="A53" s="1" t="s">
        <v>97</v>
      </c>
      <c r="B53" s="2" t="s">
        <v>98</v>
      </c>
      <c r="C53" s="3">
        <v>0</v>
      </c>
    </row>
    <row r="54" spans="1:3" x14ac:dyDescent="0.25">
      <c r="A54" s="6" t="s">
        <v>99</v>
      </c>
      <c r="B54" s="7" t="s">
        <v>100</v>
      </c>
      <c r="C54" s="8">
        <f>C39+C40+C41+C42+C43+C44+C45+C48+C51+C52+C53</f>
        <v>4510</v>
      </c>
    </row>
    <row r="55" spans="1:3" x14ac:dyDescent="0.25">
      <c r="A55" s="1" t="s">
        <v>101</v>
      </c>
      <c r="B55" s="2" t="s">
        <v>102</v>
      </c>
      <c r="C55" s="3">
        <v>0</v>
      </c>
    </row>
    <row r="56" spans="1:3" x14ac:dyDescent="0.25">
      <c r="A56" s="1" t="s">
        <v>103</v>
      </c>
      <c r="B56" s="2" t="s">
        <v>104</v>
      </c>
      <c r="C56" s="3">
        <v>0</v>
      </c>
    </row>
    <row r="57" spans="1:3" x14ac:dyDescent="0.25">
      <c r="A57" s="1" t="s">
        <v>105</v>
      </c>
      <c r="B57" s="2" t="s">
        <v>106</v>
      </c>
      <c r="C57" s="3">
        <v>0</v>
      </c>
    </row>
    <row r="58" spans="1:3" x14ac:dyDescent="0.25">
      <c r="A58" s="1" t="s">
        <v>107</v>
      </c>
      <c r="B58" s="2" t="s">
        <v>108</v>
      </c>
      <c r="C58" s="3">
        <v>0</v>
      </c>
    </row>
    <row r="59" spans="1:3" x14ac:dyDescent="0.25">
      <c r="A59" s="1" t="s">
        <v>109</v>
      </c>
      <c r="B59" s="2" t="s">
        <v>110</v>
      </c>
      <c r="C59" s="3">
        <v>0</v>
      </c>
    </row>
    <row r="60" spans="1:3" x14ac:dyDescent="0.25">
      <c r="A60" s="6" t="s">
        <v>111</v>
      </c>
      <c r="B60" s="7" t="s">
        <v>112</v>
      </c>
      <c r="C60" s="8">
        <f>SUM(C55:C59)</f>
        <v>0</v>
      </c>
    </row>
    <row r="61" spans="1:3" ht="25.5" x14ac:dyDescent="0.25">
      <c r="A61" s="1" t="s">
        <v>113</v>
      </c>
      <c r="B61" s="2" t="s">
        <v>114</v>
      </c>
      <c r="C61" s="3">
        <v>0</v>
      </c>
    </row>
    <row r="62" spans="1:3" ht="25.5" x14ac:dyDescent="0.25">
      <c r="A62" s="1" t="s">
        <v>115</v>
      </c>
      <c r="B62" s="2" t="s">
        <v>116</v>
      </c>
      <c r="C62" s="3">
        <v>0</v>
      </c>
    </row>
    <row r="63" spans="1:3" ht="25.5" x14ac:dyDescent="0.25">
      <c r="A63" s="1" t="s">
        <v>117</v>
      </c>
      <c r="B63" s="2" t="s">
        <v>118</v>
      </c>
      <c r="C63" s="3">
        <v>0</v>
      </c>
    </row>
    <row r="64" spans="1:3" ht="25.5" x14ac:dyDescent="0.25">
      <c r="A64" s="1" t="s">
        <v>119</v>
      </c>
      <c r="B64" s="2" t="s">
        <v>120</v>
      </c>
      <c r="C64" s="3">
        <v>200</v>
      </c>
    </row>
    <row r="65" spans="1:3" x14ac:dyDescent="0.25">
      <c r="A65" s="1" t="s">
        <v>121</v>
      </c>
      <c r="B65" s="2" t="s">
        <v>122</v>
      </c>
      <c r="C65" s="3">
        <v>0</v>
      </c>
    </row>
    <row r="66" spans="1:3" x14ac:dyDescent="0.25">
      <c r="A66" s="6" t="s">
        <v>123</v>
      </c>
      <c r="B66" s="7" t="s">
        <v>124</v>
      </c>
      <c r="C66" s="8">
        <f>SUM(C61:C65)</f>
        <v>200</v>
      </c>
    </row>
    <row r="67" spans="1:3" ht="25.5" x14ac:dyDescent="0.25">
      <c r="A67" s="1" t="s">
        <v>125</v>
      </c>
      <c r="B67" s="2" t="s">
        <v>126</v>
      </c>
      <c r="C67" s="3">
        <v>0</v>
      </c>
    </row>
    <row r="68" spans="1:3" ht="25.5" x14ac:dyDescent="0.25">
      <c r="A68" s="1" t="s">
        <v>127</v>
      </c>
      <c r="B68" s="2" t="s">
        <v>128</v>
      </c>
      <c r="C68" s="3">
        <v>0</v>
      </c>
    </row>
    <row r="69" spans="1:3" ht="25.5" x14ac:dyDescent="0.25">
      <c r="A69" s="1" t="s">
        <v>129</v>
      </c>
      <c r="B69" s="2" t="s">
        <v>130</v>
      </c>
      <c r="C69" s="3">
        <v>0</v>
      </c>
    </row>
    <row r="70" spans="1:3" ht="25.5" x14ac:dyDescent="0.25">
      <c r="A70" s="1" t="s">
        <v>131</v>
      </c>
      <c r="B70" s="2" t="s">
        <v>132</v>
      </c>
      <c r="C70" s="3">
        <v>0</v>
      </c>
    </row>
    <row r="71" spans="1:3" x14ac:dyDescent="0.25">
      <c r="A71" s="1" t="s">
        <v>133</v>
      </c>
      <c r="B71" s="2" t="s">
        <v>134</v>
      </c>
      <c r="C71" s="3">
        <v>0</v>
      </c>
    </row>
    <row r="72" spans="1:3" x14ac:dyDescent="0.25">
      <c r="A72" s="6" t="s">
        <v>135</v>
      </c>
      <c r="B72" s="7" t="s">
        <v>136</v>
      </c>
      <c r="C72" s="8">
        <f>SUM(C67:C71)</f>
        <v>0</v>
      </c>
    </row>
    <row r="73" spans="1:3" x14ac:dyDescent="0.25">
      <c r="A73" s="6" t="s">
        <v>137</v>
      </c>
      <c r="B73" s="7" t="s">
        <v>138</v>
      </c>
      <c r="C73" s="8">
        <f>C18+C24+C38+C54+C60+C66+C72</f>
        <v>40604</v>
      </c>
    </row>
  </sheetData>
  <mergeCells count="4">
    <mergeCell ref="A1:C1"/>
    <mergeCell ref="A2:C2"/>
    <mergeCell ref="A4:C4"/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Moni</cp:lastModifiedBy>
  <cp:lastPrinted>2016-02-18T14:45:36Z</cp:lastPrinted>
  <dcterms:created xsi:type="dcterms:W3CDTF">2016-02-11T10:19:01Z</dcterms:created>
  <dcterms:modified xsi:type="dcterms:W3CDTF">2016-02-18T14:51:41Z</dcterms:modified>
</cp:coreProperties>
</file>