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<sst xmlns="http://schemas.openxmlformats.org/spreadsheetml/2006/main" count="24" uniqueCount="24">
  <si>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</si>
  <si>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</si>
  <si>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</si>
  <si>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</si>
  <si>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Évek</t>
  </si>
  <si>
    <t>Összesen
(8=4+5+6+7)</t>
  </si>
  <si>
    <t>1.</t>
  </si>
  <si>
    <t>2.</t>
  </si>
  <si>
    <t>Folyószámlahitel* (hitelkeret=100.000.000 Ft)</t>
  </si>
  <si>
    <t>3.</t>
  </si>
  <si>
    <t>ÉAOP Óvodabővítés saját erő hitel</t>
  </si>
  <si>
    <t>4.</t>
  </si>
  <si>
    <t>Kornisné Központ kazán felújítása, cseréje és a hozzá tartozó fűtésrendszer korszerüsítése projekt saját ereje</t>
  </si>
  <si>
    <t>5.</t>
  </si>
  <si>
    <t>Varázsceruza óvoda tetőfelújítási munkálatainak finanszírozása céljára felvett hitel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</si>
  <si>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</si>
  <si>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</si>
  <si>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</si>
  <si>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</si>
  <si>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</si>
  <si>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 xml:space="preserve">TSE TAO hitel 2017 </t>
  </si>
  <si>
    <t>-</t>
  </si>
  <si>
    <t>ÖSSZES KÖTELEZETTSÉG</t>
  </si>
  <si>
    <t>*: A folyószámlahitel-keret: 100.000eFt, a 4. oszlopban azért nem került feltüntetésre, mert törleszteni csak az igénybevett hitelkeret erejéig kell.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</si>
</sst>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>
      <alignment/>
      <protection/>
    </xf>
    <xf numFmtId="164" fontId="19" fillId="0" borderId="0" xfId="67" applyNumberFormat="1" applyFont="1" applyFill="1" applyBorder="1" applyAlignment="1" applyProtection="1">
      <alignment horizontal="centerContinuous" vertical="center"/>
      <protection/>
    </xf>
    <xf numFmtId="164" fontId="21" fillId="0" borderId="0" xfId="67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7" applyFont="1" applyFill="1" applyBorder="1" applyAlignment="1">
      <alignment horizontal="center" vertical="center" wrapText="1"/>
      <protection/>
    </xf>
    <xf numFmtId="0" fontId="21" fillId="0" borderId="11" xfId="67" applyFont="1" applyFill="1" applyBorder="1" applyAlignment="1">
      <alignment horizontal="center" vertical="center" wrapText="1"/>
      <protection/>
    </xf>
    <xf numFmtId="14" fontId="21" fillId="0" borderId="11" xfId="67" applyNumberFormat="1" applyFont="1" applyFill="1" applyBorder="1" applyAlignment="1">
      <alignment horizontal="center" vertical="center" wrapText="1"/>
      <protection/>
    </xf>
    <xf numFmtId="0" fontId="21" fillId="0" borderId="12" xfId="67" applyFont="1" applyFill="1" applyBorder="1" applyAlignment="1">
      <alignment horizontal="center" vertical="center" wrapText="1"/>
      <protection/>
    </xf>
    <xf numFmtId="0" fontId="21" fillId="0" borderId="13" xfId="67" applyFont="1" applyFill="1" applyBorder="1" applyAlignment="1">
      <alignment horizontal="center" vertical="center" wrapText="1"/>
      <protection/>
    </xf>
    <xf numFmtId="0" fontId="21" fillId="0" borderId="14" xfId="67" applyFont="1" applyFill="1" applyBorder="1" applyAlignment="1">
      <alignment horizontal="center" vertical="center" wrapText="1"/>
      <protection/>
    </xf>
    <xf numFmtId="0" fontId="21" fillId="0" borderId="14" xfId="67" applyFont="1" applyFill="1" applyBorder="1" applyAlignment="1">
      <alignment horizontal="center" vertical="center" wrapText="1"/>
      <protection/>
    </xf>
    <xf numFmtId="0" fontId="20" fillId="0" borderId="0" xfId="67" applyFont="1" applyFill="1" applyAlignment="1">
      <alignment horizontal="center"/>
      <protection/>
    </xf>
    <xf numFmtId="0" fontId="21" fillId="0" borderId="15" xfId="67" applyFont="1" applyFill="1" applyBorder="1" applyAlignment="1">
      <alignment horizontal="center" vertical="center" wrapText="1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17" xfId="67" applyFont="1" applyFill="1" applyBorder="1" applyAlignment="1">
      <alignment horizontal="center" vertical="center"/>
      <protection/>
    </xf>
    <xf numFmtId="0" fontId="0" fillId="0" borderId="18" xfId="67" applyFont="1" applyFill="1" applyBorder="1" applyAlignment="1">
      <alignment horizontal="center" vertical="center"/>
      <protection/>
    </xf>
    <xf numFmtId="0" fontId="0" fillId="0" borderId="19" xfId="67" applyFont="1" applyFill="1" applyBorder="1" applyAlignment="1">
      <alignment horizontal="center" vertical="center"/>
      <protection/>
    </xf>
    <xf numFmtId="0" fontId="0" fillId="0" borderId="20" xfId="67" applyFont="1" applyFill="1" applyBorder="1" applyAlignment="1">
      <alignment horizontal="center" vertical="center"/>
      <protection/>
    </xf>
    <xf numFmtId="0" fontId="0" fillId="0" borderId="21" xfId="67" applyFont="1" applyFill="1" applyBorder="1" applyProtection="1">
      <alignment/>
      <protection locked="0"/>
    </xf>
    <xf numFmtId="3" fontId="0" fillId="0" borderId="22" xfId="67" applyNumberFormat="1" applyFont="1" applyFill="1" applyBorder="1" applyAlignment="1" applyProtection="1">
      <alignment horizontal="right"/>
      <protection locked="0"/>
    </xf>
    <xf numFmtId="3" fontId="0" fillId="0" borderId="22" xfId="46" applyNumberFormat="1" applyFont="1" applyFill="1" applyBorder="1" applyAlignment="1" applyProtection="1">
      <alignment horizontal="right"/>
      <protection locked="0"/>
    </xf>
    <xf numFmtId="3" fontId="0" fillId="0" borderId="23" xfId="46" applyNumberFormat="1" applyFont="1" applyFill="1" applyBorder="1" applyAlignment="1">
      <alignment horizontal="right"/>
    </xf>
    <xf numFmtId="0" fontId="0" fillId="0" borderId="21" xfId="67" applyFont="1" applyFill="1" applyBorder="1" applyAlignment="1" applyProtection="1">
      <alignment wrapText="1"/>
      <protection locked="0"/>
    </xf>
    <xf numFmtId="3" fontId="0" fillId="0" borderId="21" xfId="46" applyNumberFormat="1" applyFont="1" applyFill="1" applyBorder="1" applyAlignment="1" applyProtection="1">
      <alignment horizontal="right"/>
      <protection locked="0"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25" xfId="67" applyFont="1" applyFill="1" applyBorder="1" applyAlignment="1" applyProtection="1">
      <alignment wrapText="1"/>
      <protection locked="0"/>
    </xf>
    <xf numFmtId="3" fontId="0" fillId="0" borderId="26" xfId="67" applyNumberFormat="1" applyFont="1" applyFill="1" applyBorder="1" applyAlignment="1" applyProtection="1">
      <alignment horizontal="right"/>
      <protection locked="0"/>
    </xf>
    <xf numFmtId="3" fontId="0" fillId="0" borderId="25" xfId="46" applyNumberFormat="1" applyFont="1" applyFill="1" applyBorder="1" applyAlignment="1" applyProtection="1">
      <alignment horizontal="right"/>
      <protection locked="0"/>
    </xf>
    <xf numFmtId="3" fontId="0" fillId="0" borderId="26" xfId="46" applyNumberFormat="1" applyFont="1" applyFill="1" applyBorder="1" applyAlignment="1" applyProtection="1">
      <alignment horizontal="right"/>
      <protection locked="0"/>
    </xf>
    <xf numFmtId="0" fontId="0" fillId="0" borderId="27" xfId="67" applyFont="1" applyFill="1" applyBorder="1" applyAlignment="1">
      <alignment horizontal="center" vertical="center"/>
      <protection/>
    </xf>
    <xf numFmtId="0" fontId="21" fillId="0" borderId="17" xfId="67" applyFont="1" applyFill="1" applyBorder="1">
      <alignment/>
      <protection/>
    </xf>
    <xf numFmtId="3" fontId="21" fillId="0" borderId="18" xfId="67" applyNumberFormat="1" applyFont="1" applyFill="1" applyBorder="1" applyAlignment="1">
      <alignment horizontal="right"/>
      <protection/>
    </xf>
    <xf numFmtId="0" fontId="24" fillId="0" borderId="0" xfId="67" applyFont="1" applyFill="1">
      <alignment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I15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.625" style="2" customWidth="1"/>
    <col min="2" max="2" width="41.125" style="2" customWidth="1"/>
    <col min="3" max="3" width="17.625" style="2" customWidth="1"/>
    <col min="4" max="7" width="14.00390625" style="2" customWidth="1"/>
    <col min="8" max="8" width="15.125" style="2" customWidth="1"/>
    <col min="9" max="16384" width="9.375" style="2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5.75" customHeight="1" thickBot="1">
      <c r="A2" s="3"/>
      <c r="B2" s="4"/>
      <c r="C2" s="4"/>
      <c r="D2" s="5"/>
      <c r="E2" s="5"/>
      <c r="F2" s="5"/>
      <c r="G2" s="6" t="s">
        <v>1</v>
      </c>
      <c r="H2" s="6"/>
      <c r="I2" s="7"/>
    </row>
    <row r="3" spans="1:8" ht="63" customHeight="1">
      <c r="A3" s="8" t="s">
        <v>2</v>
      </c>
      <c r="B3" s="9" t="s">
        <v>3</v>
      </c>
      <c r="C3" s="10">
        <v>42735</v>
      </c>
      <c r="D3" s="9" t="s">
        <v>4</v>
      </c>
      <c r="E3" s="9"/>
      <c r="F3" s="9"/>
      <c r="G3" s="9"/>
      <c r="H3" s="11" t="s">
        <v>5</v>
      </c>
    </row>
    <row r="4" spans="1:8" ht="15.75" thickBot="1">
      <c r="A4" s="12"/>
      <c r="B4" s="13"/>
      <c r="C4" s="14"/>
      <c r="D4" s="14">
        <v>2017</v>
      </c>
      <c r="E4" s="14">
        <v>2018</v>
      </c>
      <c r="F4" s="14">
        <v>2019</v>
      </c>
      <c r="G4" s="15">
        <v>2020</v>
      </c>
      <c r="H4" s="16"/>
    </row>
    <row r="5" spans="1:8" ht="15.75" thickBot="1">
      <c r="A5" s="17" t="s">
        <v>6</v>
      </c>
      <c r="B5" s="18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20">
        <v>8</v>
      </c>
    </row>
    <row r="6" spans="1:8" ht="15">
      <c r="A6" s="21" t="s">
        <v>7</v>
      </c>
      <c r="B6" s="22" t="s">
        <v>8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f aca="true" t="shared" si="0" ref="H6:H12">SUM(D6:G6)</f>
        <v>0</v>
      </c>
    </row>
    <row r="7" spans="1:8" ht="15">
      <c r="A7" s="21" t="s">
        <v>9</v>
      </c>
      <c r="B7" s="22" t="s">
        <v>10</v>
      </c>
      <c r="C7" s="23">
        <v>1230704</v>
      </c>
      <c r="D7" s="24">
        <v>660000</v>
      </c>
      <c r="E7" s="24">
        <v>570704</v>
      </c>
      <c r="F7" s="24">
        <v>0</v>
      </c>
      <c r="G7" s="24">
        <v>0</v>
      </c>
      <c r="H7" s="25">
        <f t="shared" si="0"/>
        <v>1230704</v>
      </c>
    </row>
    <row r="8" spans="1:8" ht="39">
      <c r="A8" s="21" t="s">
        <v>11</v>
      </c>
      <c r="B8" s="26" t="s">
        <v>12</v>
      </c>
      <c r="C8" s="23">
        <v>0</v>
      </c>
      <c r="D8" s="24">
        <v>0</v>
      </c>
      <c r="E8" s="24">
        <v>2100000</v>
      </c>
      <c r="F8" s="24">
        <v>0</v>
      </c>
      <c r="G8" s="24">
        <v>0</v>
      </c>
      <c r="H8" s="25">
        <f t="shared" si="0"/>
        <v>2100000</v>
      </c>
    </row>
    <row r="9" spans="1:8" ht="39">
      <c r="A9" s="21" t="s">
        <v>13</v>
      </c>
      <c r="B9" s="26" t="s">
        <v>14</v>
      </c>
      <c r="C9" s="23">
        <v>10303000</v>
      </c>
      <c r="D9" s="27">
        <v>0</v>
      </c>
      <c r="E9" s="27">
        <v>1472000</v>
      </c>
      <c r="F9" s="24">
        <v>1472000</v>
      </c>
      <c r="G9" s="24">
        <v>1472000</v>
      </c>
      <c r="H9" s="25">
        <f t="shared" si="0"/>
        <v>4416000</v>
      </c>
    </row>
    <row r="10" spans="1:8" ht="26.25">
      <c r="A10" s="21" t="s">
        <v>15</v>
      </c>
      <c r="B10" s="26" t="s">
        <v>16</v>
      </c>
      <c r="C10" s="23">
        <v>4213211</v>
      </c>
      <c r="D10" s="27">
        <v>1108750</v>
      </c>
      <c r="E10" s="27">
        <v>887000</v>
      </c>
      <c r="F10" s="24">
        <v>887000</v>
      </c>
      <c r="G10" s="24">
        <v>887000</v>
      </c>
      <c r="H10" s="25">
        <f t="shared" si="0"/>
        <v>3769750</v>
      </c>
    </row>
    <row r="11" spans="1:8" ht="26.25">
      <c r="A11" s="21" t="s">
        <v>17</v>
      </c>
      <c r="B11" s="26" t="s">
        <v>18</v>
      </c>
      <c r="C11" s="23">
        <v>5286789</v>
      </c>
      <c r="D11" s="27">
        <v>1391250</v>
      </c>
      <c r="E11" s="27">
        <v>1113000</v>
      </c>
      <c r="F11" s="24">
        <v>1113000</v>
      </c>
      <c r="G11" s="24">
        <v>1113000</v>
      </c>
      <c r="H11" s="25">
        <f t="shared" si="0"/>
        <v>4730250</v>
      </c>
    </row>
    <row r="12" spans="1:8" ht="15.75" thickBot="1">
      <c r="A12" s="28" t="s">
        <v>19</v>
      </c>
      <c r="B12" s="29" t="s">
        <v>20</v>
      </c>
      <c r="C12" s="30">
        <v>0</v>
      </c>
      <c r="D12" s="31" t="s">
        <v>21</v>
      </c>
      <c r="E12" s="31">
        <v>2333334</v>
      </c>
      <c r="F12" s="32">
        <v>4666668</v>
      </c>
      <c r="G12" s="32">
        <v>4666668</v>
      </c>
      <c r="H12" s="25">
        <f t="shared" si="0"/>
        <v>11666670</v>
      </c>
    </row>
    <row r="13" spans="1:8" ht="15.75" thickBot="1">
      <c r="A13" s="33"/>
      <c r="B13" s="34" t="s">
        <v>22</v>
      </c>
      <c r="C13" s="35">
        <f aca="true" t="shared" si="1" ref="C13:H13">SUM(C6:C12)</f>
        <v>21033704</v>
      </c>
      <c r="D13" s="35">
        <f t="shared" si="1"/>
        <v>3160000</v>
      </c>
      <c r="E13" s="35">
        <f t="shared" si="1"/>
        <v>8476038</v>
      </c>
      <c r="F13" s="35">
        <f t="shared" si="1"/>
        <v>8138668</v>
      </c>
      <c r="G13" s="35">
        <f t="shared" si="1"/>
        <v>8138668</v>
      </c>
      <c r="H13" s="35">
        <f t="shared" si="1"/>
        <v>27913374</v>
      </c>
    </row>
    <row r="15" ht="15">
      <c r="B15" s="36" t="s">
        <v>23</v>
      </c>
    </row>
  </sheetData>
  <sheetProtection/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számú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2017-02-20T10:39:50Z</dcterms:created>
  <dcterms:modified xsi:type="dcterms:W3CDTF">2017-02-20T10:39:50Z</dcterms:modified>
  <cp:category/>
  <cp:version/>
  <cp:contentType/>
  <cp:contentStatus/>
</cp:coreProperties>
</file>