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<sst xmlns="http://schemas.openxmlformats.org/spreadsheetml/2006/main" count="216" uniqueCount="66">
  <si>
    <t xml:space="preserve">  Cím                        </t>
  </si>
  <si>
    <t>Alcím</t>
  </si>
  <si>
    <t>Előir.</t>
  </si>
  <si>
    <t>Kiemelt</t>
  </si>
  <si>
    <t>Cím-</t>
  </si>
  <si>
    <t>Előirányzati</t>
  </si>
  <si>
    <t>Teljesítés</t>
  </si>
  <si>
    <t>Telj.</t>
  </si>
  <si>
    <t>Szám</t>
  </si>
  <si>
    <t>Csop</t>
  </si>
  <si>
    <t>Név</t>
  </si>
  <si>
    <t>Csop.név</t>
  </si>
  <si>
    <t>Kiemelt előirányzatnév</t>
  </si>
  <si>
    <t>%-a</t>
  </si>
  <si>
    <t>Működési kiadások</t>
  </si>
  <si>
    <t>Személyi juttatások</t>
  </si>
  <si>
    <t>Munkaadókat terh.jár.</t>
  </si>
  <si>
    <t>Dologi kiadások</t>
  </si>
  <si>
    <t>Felhalmozási kiadások</t>
  </si>
  <si>
    <t>Alcím összesen:</t>
  </si>
  <si>
    <t>Város és községgazdálkodás</t>
  </si>
  <si>
    <t>Működés kiadások</t>
  </si>
  <si>
    <t>Köztemető fenntartási feladatok</t>
  </si>
  <si>
    <t>Közvilágítási feladatok</t>
  </si>
  <si>
    <t>Átadott pénzeszköz</t>
  </si>
  <si>
    <t>Szociális étkeztetés</t>
  </si>
  <si>
    <t>Végleges pé.átad,tám.</t>
  </si>
  <si>
    <t xml:space="preserve"> </t>
  </si>
  <si>
    <t>Alcím összesen</t>
  </si>
  <si>
    <t>Zöldterület-kezelés</t>
  </si>
  <si>
    <t>Város és községgazd. - Tűzoltók</t>
  </si>
  <si>
    <t>Végleges pe.átad.,tám.</t>
  </si>
  <si>
    <t>Rendszeres gyermekvéd. pénzbeli ell.</t>
  </si>
  <si>
    <t>Közgyógyellátás</t>
  </si>
  <si>
    <t>Család- és nővédelmi eü.gond.</t>
  </si>
  <si>
    <t>Ifjúság- egészségügyi gondozás</t>
  </si>
  <si>
    <t>Felújítás, beruházás</t>
  </si>
  <si>
    <t>eredeti ei.</t>
  </si>
  <si>
    <t>módos.ei.</t>
  </si>
  <si>
    <t>ÖNKORMÁNYZAT ÖSSZESEN:</t>
  </si>
  <si>
    <t>Önkormányzatok igazg. tev.</t>
  </si>
  <si>
    <t>Fogorvosi alapellátás</t>
  </si>
  <si>
    <t>Fejlesztési hitel törl.</t>
  </si>
  <si>
    <t>Lakóing. bérbeadása, üzem.</t>
  </si>
  <si>
    <t>Nem lakóing. bérbeadás, üzem.</t>
  </si>
  <si>
    <t>Dologi kiadások - VKG</t>
  </si>
  <si>
    <t>Ifjúság-egészségügyi gondozás</t>
  </si>
  <si>
    <t xml:space="preserve">  </t>
  </si>
  <si>
    <t>Iskolai intézményi étkeztetés</t>
  </si>
  <si>
    <t>BOLDOG KÖZSÉGI ÖNKORMÁNYZAT</t>
  </si>
  <si>
    <t>i kiadások</t>
  </si>
  <si>
    <t>Óvodáztatási támogatás</t>
  </si>
  <si>
    <t>ezer Ft</t>
  </si>
  <si>
    <t>2014.évi</t>
  </si>
  <si>
    <t>2014. évi</t>
  </si>
  <si>
    <r>
      <t xml:space="preserve">                              </t>
    </r>
    <r>
      <rPr>
        <b/>
        <sz val="12"/>
        <color indexed="8"/>
        <rFont val="Arial CE"/>
        <family val="2"/>
      </rPr>
      <t>KIADÁSOK</t>
    </r>
  </si>
  <si>
    <t>Közutak, hidak, alagutak üzem.</t>
  </si>
  <si>
    <t>Dologi kiadások - Isk.</t>
  </si>
  <si>
    <t>Munkaad. terh.járulékok</t>
  </si>
  <si>
    <t>Lakásfenntartási támog. normatív</t>
  </si>
  <si>
    <t>Önkormányzati segély</t>
  </si>
  <si>
    <t>Téli közfoglalkoztatás</t>
  </si>
  <si>
    <t>Máshová nem sorolt sporttev.</t>
  </si>
  <si>
    <t>Finanszírozási műveletek elszám.</t>
  </si>
  <si>
    <t>Rendszeres szociális segély</t>
  </si>
  <si>
    <t>Hosszú időtartamú közfogl.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</si>
</sst>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8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lbany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 CE"/>
      <family val="0"/>
    </font>
    <font>
      <sz val="12"/>
      <name val="Arial"/>
      <family val="2"/>
    </font>
    <font>
      <b/>
      <sz val="12"/>
      <color indexed="8"/>
      <name val="Arial CE"/>
      <family val="2"/>
    </font>
    <font>
      <b/>
      <sz val="12"/>
      <color indexed="8"/>
      <name val="Albany"/>
      <family val="2"/>
    </font>
    <font>
      <sz val="12"/>
      <color indexed="8"/>
      <name val="Albany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/>
      <top style="medium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9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9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9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2" xfId="0" applyFont="1" applyBorder="1" applyAlignment="1">
      <alignment/>
    </xf>
    <xf numFmtId="0" fontId="9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36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41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13" fillId="0" borderId="22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1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9" fillId="0" borderId="6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7" fillId="0" borderId="64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42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48" xfId="0" applyFont="1" applyBorder="1" applyAlignment="1">
      <alignment/>
    </xf>
    <xf numFmtId="0" fontId="7" fillId="0" borderId="73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0" fontId="7" fillId="0" borderId="75" xfId="0" applyFont="1" applyBorder="1" applyAlignment="1">
      <alignment horizontal="left"/>
    </xf>
    <xf numFmtId="0" fontId="8" fillId="0" borderId="76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Layout" zoomScaleNormal="85" zoomScaleSheetLayoutView="100" workbookViewId="0" topLeftCell="A1">
      <selection activeCell="I46" sqref="I46"/>
    </sheetView>
  </sheetViews>
  <sheetFormatPr defaultColWidth="8.8515625" defaultRowHeight="12.75"/>
  <cols>
    <col min="1" max="1" width="7.8515625" style="0" customWidth="1"/>
    <col min="2" max="2" width="9.00390625" style="0" customWidth="1"/>
    <col min="3" max="3" width="7.57421875" style="0" customWidth="1"/>
    <col min="4" max="4" width="7.421875" style="0" customWidth="1"/>
    <col min="5" max="5" width="6.28125" style="0" customWidth="1"/>
    <col min="6" max="6" width="6.421875" style="0" customWidth="1"/>
    <col min="7" max="7" width="11.7109375" style="0" customWidth="1"/>
    <col min="8" max="8" width="24.28125" style="0" customWidth="1"/>
    <col min="9" max="9" width="10.7109375" style="0" customWidth="1"/>
    <col min="10" max="10" width="11.421875" style="0" customWidth="1"/>
    <col min="11" max="11" width="9.8515625" style="0" customWidth="1"/>
    <col min="12" max="12" width="10.28125" style="0" customWidth="1"/>
  </cols>
  <sheetData>
    <row r="1" spans="1:32" ht="15.75">
      <c r="A1" s="19"/>
      <c r="B1" s="19"/>
      <c r="C1" s="19"/>
      <c r="D1" s="19"/>
      <c r="E1" s="17"/>
      <c r="F1" s="17" t="s">
        <v>49</v>
      </c>
      <c r="G1" s="17"/>
      <c r="H1" s="17"/>
      <c r="I1" s="19"/>
      <c r="J1" s="19"/>
      <c r="K1" s="19"/>
      <c r="L1" s="1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61" t="s">
        <v>52</v>
      </c>
      <c r="L2" s="16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256" ht="15.75" customHeight="1" thickBot="1">
      <c r="A3" s="20"/>
      <c r="B3" s="20"/>
      <c r="C3" s="20"/>
      <c r="D3" s="20"/>
      <c r="E3" s="158" t="s">
        <v>55</v>
      </c>
      <c r="F3" s="159"/>
      <c r="G3" s="159"/>
      <c r="H3" s="16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1.25" customHeight="1">
      <c r="A4" s="121" t="s">
        <v>0</v>
      </c>
      <c r="B4" s="123" t="s">
        <v>1</v>
      </c>
      <c r="C4" s="124" t="s">
        <v>2</v>
      </c>
      <c r="D4" s="124" t="s">
        <v>3</v>
      </c>
      <c r="E4" s="124" t="s">
        <v>4</v>
      </c>
      <c r="F4" s="124" t="s">
        <v>1</v>
      </c>
      <c r="G4" s="124" t="s">
        <v>5</v>
      </c>
      <c r="H4" s="125"/>
      <c r="I4" s="124" t="s">
        <v>53</v>
      </c>
      <c r="J4" s="124" t="s">
        <v>54</v>
      </c>
      <c r="K4" s="124" t="s">
        <v>6</v>
      </c>
      <c r="L4" s="126" t="s">
        <v>7</v>
      </c>
      <c r="M4" s="1"/>
      <c r="N4" s="4"/>
      <c r="O4" s="4"/>
      <c r="P4" s="5"/>
      <c r="Q4" s="3"/>
      <c r="R4" s="3"/>
      <c r="S4" s="6"/>
      <c r="T4" s="6"/>
      <c r="U4" s="10"/>
      <c r="V4" s="6"/>
      <c r="W4" s="3"/>
      <c r="X4" s="3"/>
      <c r="Y4" s="3"/>
      <c r="Z4" s="3"/>
      <c r="AA4" s="4"/>
      <c r="AB4" s="4"/>
      <c r="AC4" s="4"/>
      <c r="AD4" s="4"/>
      <c r="AE4" s="4"/>
      <c r="AF4" s="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 customHeight="1">
      <c r="A5" s="121" t="s">
        <v>8</v>
      </c>
      <c r="B5" s="127" t="s">
        <v>8</v>
      </c>
      <c r="C5" s="21" t="s">
        <v>9</v>
      </c>
      <c r="D5" s="21" t="s">
        <v>2</v>
      </c>
      <c r="E5" s="21" t="s">
        <v>10</v>
      </c>
      <c r="F5" s="21" t="s">
        <v>10</v>
      </c>
      <c r="G5" s="21" t="s">
        <v>11</v>
      </c>
      <c r="H5" s="21" t="s">
        <v>12</v>
      </c>
      <c r="I5" s="21" t="s">
        <v>37</v>
      </c>
      <c r="J5" s="21" t="s">
        <v>38</v>
      </c>
      <c r="K5" s="22"/>
      <c r="L5" s="128" t="s">
        <v>13</v>
      </c>
      <c r="M5" s="1"/>
      <c r="N5" s="4"/>
      <c r="O5" s="4"/>
      <c r="P5" s="3"/>
      <c r="Q5" s="5"/>
      <c r="R5" s="3"/>
      <c r="S5" s="6"/>
      <c r="T5" s="6"/>
      <c r="U5" s="10"/>
      <c r="V5" s="6"/>
      <c r="W5" s="3"/>
      <c r="X5" s="3"/>
      <c r="Y5" s="3"/>
      <c r="Z5" s="3"/>
      <c r="AA5" s="4"/>
      <c r="AB5" s="4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0.5" customHeight="1" thickBot="1">
      <c r="A6" s="122"/>
      <c r="B6" s="129"/>
      <c r="C6" s="130" t="s">
        <v>8</v>
      </c>
      <c r="D6" s="130" t="s">
        <v>8</v>
      </c>
      <c r="E6" s="131"/>
      <c r="F6" s="131"/>
      <c r="G6" s="131"/>
      <c r="H6" s="131"/>
      <c r="I6" s="130" t="s">
        <v>27</v>
      </c>
      <c r="J6" s="130" t="s">
        <v>27</v>
      </c>
      <c r="K6" s="131"/>
      <c r="L6" s="132"/>
      <c r="M6" s="1"/>
      <c r="N6" s="4"/>
      <c r="O6" s="4"/>
      <c r="P6" s="3"/>
      <c r="Q6" s="5"/>
      <c r="R6" s="3"/>
      <c r="S6" s="6"/>
      <c r="T6" s="6"/>
      <c r="U6" s="10"/>
      <c r="V6" s="3"/>
      <c r="W6" s="3"/>
      <c r="X6" s="3"/>
      <c r="Y6" s="3"/>
      <c r="Z6" s="3"/>
      <c r="AA6" s="4"/>
      <c r="AB6" s="4"/>
      <c r="AC6" s="4"/>
      <c r="AD6" s="4"/>
      <c r="AE6" s="4"/>
      <c r="AF6" s="4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customHeight="1">
      <c r="A7" s="147">
        <v>1</v>
      </c>
      <c r="B7" s="133"/>
      <c r="C7" s="134"/>
      <c r="D7" s="134"/>
      <c r="E7" s="133"/>
      <c r="F7" s="119"/>
      <c r="G7" s="119"/>
      <c r="H7" s="119"/>
      <c r="I7" s="134"/>
      <c r="J7" s="134"/>
      <c r="K7" s="133"/>
      <c r="L7" s="152"/>
      <c r="M7" s="8"/>
      <c r="N7" s="4"/>
      <c r="O7" s="4"/>
      <c r="P7" s="3"/>
      <c r="Q7" s="5"/>
      <c r="R7" s="3"/>
      <c r="S7" s="6"/>
      <c r="T7" s="6"/>
      <c r="U7" s="10"/>
      <c r="V7" s="3"/>
      <c r="W7" s="3"/>
      <c r="X7" s="3"/>
      <c r="Y7" s="3"/>
      <c r="Z7" s="3"/>
      <c r="AA7" s="4"/>
      <c r="AB7" s="4"/>
      <c r="AC7" s="4"/>
      <c r="AD7" s="4"/>
      <c r="AE7" s="4"/>
      <c r="AF7" s="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151"/>
      <c r="B8" s="120">
        <v>22</v>
      </c>
      <c r="C8" s="24"/>
      <c r="D8" s="23"/>
      <c r="E8" s="25" t="s">
        <v>43</v>
      </c>
      <c r="F8" s="26"/>
      <c r="G8" s="25"/>
      <c r="H8" s="27"/>
      <c r="I8" s="24"/>
      <c r="J8" s="24"/>
      <c r="K8" s="28"/>
      <c r="L8" s="29"/>
      <c r="M8" s="8"/>
      <c r="N8" s="4"/>
      <c r="O8" s="4"/>
      <c r="P8" s="3"/>
      <c r="Q8" s="5"/>
      <c r="R8" s="3"/>
      <c r="S8" s="6"/>
      <c r="T8" s="6"/>
      <c r="U8" s="10"/>
      <c r="V8" s="3"/>
      <c r="W8" s="3"/>
      <c r="X8" s="3"/>
      <c r="Y8" s="3"/>
      <c r="Z8" s="3"/>
      <c r="AA8" s="4"/>
      <c r="AB8" s="4"/>
      <c r="AC8" s="4"/>
      <c r="AD8" s="4"/>
      <c r="AE8" s="4"/>
      <c r="AF8" s="4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7.25" customHeight="1">
      <c r="A9" s="61"/>
      <c r="B9" s="24"/>
      <c r="C9" s="23">
        <v>1</v>
      </c>
      <c r="D9" s="23"/>
      <c r="E9" s="27"/>
      <c r="F9" s="27"/>
      <c r="G9" s="26" t="s">
        <v>21</v>
      </c>
      <c r="H9" s="27"/>
      <c r="I9" s="24"/>
      <c r="J9" s="24"/>
      <c r="K9" s="28"/>
      <c r="L9" s="29"/>
      <c r="M9" s="8"/>
      <c r="N9" s="4"/>
      <c r="O9" s="4"/>
      <c r="P9" s="3"/>
      <c r="Q9" s="5"/>
      <c r="R9" s="3"/>
      <c r="S9" s="6"/>
      <c r="T9" s="6"/>
      <c r="U9" s="10"/>
      <c r="V9" s="3"/>
      <c r="W9" s="3"/>
      <c r="X9" s="3"/>
      <c r="Y9" s="3"/>
      <c r="Z9" s="3"/>
      <c r="AA9" s="4"/>
      <c r="AB9" s="4"/>
      <c r="AC9" s="4"/>
      <c r="AD9" s="4"/>
      <c r="AE9" s="4"/>
      <c r="AF9" s="4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 customHeight="1" thickBot="1">
      <c r="A10" s="61"/>
      <c r="B10" s="24"/>
      <c r="C10" s="23">
        <v>3</v>
      </c>
      <c r="D10" s="23"/>
      <c r="E10" s="27"/>
      <c r="F10" s="27"/>
      <c r="G10" s="26"/>
      <c r="H10" s="27" t="s">
        <v>17</v>
      </c>
      <c r="I10" s="24">
        <v>0</v>
      </c>
      <c r="J10" s="24"/>
      <c r="K10" s="28"/>
      <c r="L10" s="40"/>
      <c r="M10" s="8"/>
      <c r="N10" s="4"/>
      <c r="O10" s="4"/>
      <c r="P10" s="3"/>
      <c r="Q10" s="5"/>
      <c r="R10" s="3"/>
      <c r="S10" s="6"/>
      <c r="T10" s="6"/>
      <c r="U10" s="10"/>
      <c r="V10" s="3"/>
      <c r="W10" s="3"/>
      <c r="X10" s="3"/>
      <c r="Y10" s="3"/>
      <c r="Z10" s="3"/>
      <c r="AA10" s="4"/>
      <c r="AB10" s="4"/>
      <c r="AC10" s="4"/>
      <c r="AD10" s="4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6.5" thickBot="1">
      <c r="A11" s="61"/>
      <c r="B11" s="24"/>
      <c r="C11" s="24"/>
      <c r="D11" s="24"/>
      <c r="E11" s="30" t="s">
        <v>19</v>
      </c>
      <c r="F11" s="31"/>
      <c r="G11" s="32"/>
      <c r="H11" s="32"/>
      <c r="I11" s="33">
        <f>SUM(I10)</f>
        <v>0</v>
      </c>
      <c r="J11" s="34" t="s">
        <v>27</v>
      </c>
      <c r="K11" s="35"/>
      <c r="L11" s="20"/>
      <c r="M11" s="8"/>
      <c r="N11" s="4"/>
      <c r="O11" s="4"/>
      <c r="P11" s="3"/>
      <c r="Q11" s="3"/>
      <c r="R11" s="3"/>
      <c r="S11" s="6"/>
      <c r="T11" s="6"/>
      <c r="U11" s="10"/>
      <c r="V11" s="6"/>
      <c r="W11" s="3"/>
      <c r="X11" s="3"/>
      <c r="Y11" s="3"/>
      <c r="Z11" s="3"/>
      <c r="AA11" s="4"/>
      <c r="AB11" s="4"/>
      <c r="AC11" s="4"/>
      <c r="AD11" s="4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>
      <c r="A12" s="61"/>
      <c r="B12" s="23">
        <v>23</v>
      </c>
      <c r="C12" s="23"/>
      <c r="D12" s="23"/>
      <c r="E12" s="36" t="s">
        <v>44</v>
      </c>
      <c r="F12" s="36"/>
      <c r="G12" s="26"/>
      <c r="H12" s="27"/>
      <c r="I12" s="24"/>
      <c r="J12" s="24"/>
      <c r="K12" s="28"/>
      <c r="L12" s="29"/>
      <c r="M12" s="1"/>
      <c r="N12" s="4"/>
      <c r="O12" s="4"/>
      <c r="P12" s="3"/>
      <c r="Q12" s="3"/>
      <c r="R12" s="3"/>
      <c r="S12" s="6"/>
      <c r="T12" s="6"/>
      <c r="U12" s="10"/>
      <c r="V12" s="6"/>
      <c r="W12" s="3"/>
      <c r="X12" s="3"/>
      <c r="Y12" s="3"/>
      <c r="Z12" s="3"/>
      <c r="AA12" s="4"/>
      <c r="AB12" s="4"/>
      <c r="AC12" s="4"/>
      <c r="AD12" s="4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61"/>
      <c r="B13" s="24"/>
      <c r="C13" s="23">
        <v>1</v>
      </c>
      <c r="D13" s="23"/>
      <c r="E13" s="27"/>
      <c r="F13" s="27"/>
      <c r="G13" s="26" t="s">
        <v>14</v>
      </c>
      <c r="H13" s="27"/>
      <c r="I13" s="24"/>
      <c r="J13" s="24"/>
      <c r="K13" s="28"/>
      <c r="L13" s="29"/>
      <c r="M13" s="1"/>
      <c r="N13" s="4"/>
      <c r="O13" s="4"/>
      <c r="P13" s="3"/>
      <c r="Q13" s="3"/>
      <c r="R13" s="3"/>
      <c r="S13" s="6"/>
      <c r="T13" s="6"/>
      <c r="U13" s="10"/>
      <c r="V13" s="15"/>
      <c r="W13" s="3"/>
      <c r="X13" s="3"/>
      <c r="Y13" s="3"/>
      <c r="Z13" s="3"/>
      <c r="AA13" s="4"/>
      <c r="AB13" s="4"/>
      <c r="AC13" s="4"/>
      <c r="AD13" s="4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thickBot="1">
      <c r="A14" s="61"/>
      <c r="B14" s="24"/>
      <c r="C14" s="23"/>
      <c r="D14" s="23">
        <v>3</v>
      </c>
      <c r="E14" s="27"/>
      <c r="F14" s="27"/>
      <c r="G14" s="26"/>
      <c r="H14" s="27" t="s">
        <v>17</v>
      </c>
      <c r="I14" s="24">
        <v>1546</v>
      </c>
      <c r="J14" s="24" t="s">
        <v>27</v>
      </c>
      <c r="K14" s="28"/>
      <c r="L14" s="29"/>
      <c r="M14" s="4"/>
      <c r="N14" s="4"/>
      <c r="O14" s="4"/>
      <c r="P14" s="3"/>
      <c r="Q14" s="3"/>
      <c r="R14" s="3"/>
      <c r="S14" s="6"/>
      <c r="T14" s="6"/>
      <c r="U14" s="10"/>
      <c r="V14" s="15"/>
      <c r="W14" s="3"/>
      <c r="X14" s="3"/>
      <c r="Y14" s="3"/>
      <c r="Z14" s="3"/>
      <c r="AA14" s="4"/>
      <c r="AB14" s="4"/>
      <c r="AC14" s="4"/>
      <c r="AD14" s="4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thickBot="1">
      <c r="A15" s="61"/>
      <c r="B15" s="24"/>
      <c r="C15" s="24"/>
      <c r="D15" s="24"/>
      <c r="E15" s="30" t="s">
        <v>19</v>
      </c>
      <c r="F15" s="31"/>
      <c r="G15" s="32"/>
      <c r="H15" s="32"/>
      <c r="I15" s="33">
        <f>SUM(I14)</f>
        <v>1546</v>
      </c>
      <c r="J15" s="34" t="s">
        <v>27</v>
      </c>
      <c r="K15" s="35"/>
      <c r="L15" s="20"/>
      <c r="M15" s="8"/>
      <c r="N15" s="4"/>
      <c r="O15" s="4"/>
      <c r="P15" s="6"/>
      <c r="Q15" s="6"/>
      <c r="R15" s="6"/>
      <c r="S15" s="6"/>
      <c r="T15" s="6"/>
      <c r="U15" s="10"/>
      <c r="V15" s="3"/>
      <c r="W15" s="6"/>
      <c r="X15" s="6"/>
      <c r="Y15" s="6"/>
      <c r="Z15" s="3"/>
      <c r="AA15" s="4"/>
      <c r="AB15" s="4"/>
      <c r="AC15" s="4"/>
      <c r="AD15" s="4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151"/>
      <c r="B16" s="120">
        <v>4</v>
      </c>
      <c r="C16" s="24"/>
      <c r="D16" s="23"/>
      <c r="E16" s="27"/>
      <c r="F16" s="25" t="s">
        <v>20</v>
      </c>
      <c r="G16" s="37"/>
      <c r="H16" s="27"/>
      <c r="I16" s="24"/>
      <c r="J16" s="24"/>
      <c r="K16" s="28"/>
      <c r="L16" s="29"/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>
      <c r="A17" s="24"/>
      <c r="B17" s="24"/>
      <c r="C17" s="23">
        <v>1</v>
      </c>
      <c r="D17" s="23"/>
      <c r="E17" s="27"/>
      <c r="F17" s="27"/>
      <c r="G17" s="26" t="s">
        <v>21</v>
      </c>
      <c r="H17" s="27"/>
      <c r="I17" s="24"/>
      <c r="J17" s="24"/>
      <c r="K17" s="28"/>
      <c r="L17" s="2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24"/>
      <c r="B18" s="24"/>
      <c r="C18" s="24"/>
      <c r="D18" s="23">
        <v>1</v>
      </c>
      <c r="E18" s="27"/>
      <c r="F18" s="27"/>
      <c r="G18" s="37"/>
      <c r="H18" s="27" t="s">
        <v>15</v>
      </c>
      <c r="I18" s="24">
        <v>7025</v>
      </c>
      <c r="J18" s="24" t="s">
        <v>27</v>
      </c>
      <c r="K18" s="28"/>
      <c r="L18" s="29"/>
      <c r="M18" s="8"/>
      <c r="N18" s="4"/>
      <c r="O18" s="3"/>
      <c r="P18" s="3"/>
      <c r="Q18" s="3"/>
      <c r="R18" s="3"/>
      <c r="S18" s="6"/>
      <c r="T18" s="6"/>
      <c r="U18" s="10"/>
      <c r="V18" s="6"/>
      <c r="W18" s="3"/>
      <c r="X18" s="3"/>
      <c r="Y18" s="3"/>
      <c r="Z18" s="3"/>
      <c r="AA18" s="4"/>
      <c r="AB18" s="4"/>
      <c r="AC18" s="4"/>
      <c r="AD18" s="4"/>
      <c r="AE18" s="4"/>
      <c r="AF18" s="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24"/>
      <c r="B19" s="24"/>
      <c r="C19" s="24"/>
      <c r="D19" s="23">
        <v>2</v>
      </c>
      <c r="E19" s="27"/>
      <c r="F19" s="27"/>
      <c r="G19" s="37"/>
      <c r="H19" s="27" t="s">
        <v>58</v>
      </c>
      <c r="I19" s="38">
        <v>1917</v>
      </c>
      <c r="J19" s="24" t="s">
        <v>27</v>
      </c>
      <c r="K19" s="28"/>
      <c r="L19" s="29"/>
      <c r="M19" s="8"/>
      <c r="N19" s="4"/>
      <c r="O19" s="3"/>
      <c r="P19" s="5"/>
      <c r="Q19" s="3"/>
      <c r="R19" s="3"/>
      <c r="S19" s="6"/>
      <c r="T19" s="6"/>
      <c r="U19" s="10"/>
      <c r="V19" s="6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24"/>
      <c r="B20" s="24"/>
      <c r="C20" s="24"/>
      <c r="D20" s="23">
        <v>3</v>
      </c>
      <c r="E20" s="27"/>
      <c r="F20" s="27"/>
      <c r="G20" s="37"/>
      <c r="H20" s="27" t="s">
        <v>45</v>
      </c>
      <c r="I20" s="38">
        <v>3260</v>
      </c>
      <c r="J20" s="24"/>
      <c r="K20" s="28"/>
      <c r="L20" s="29"/>
      <c r="M20" s="8"/>
      <c r="N20" s="4"/>
      <c r="O20" s="3"/>
      <c r="P20" s="5"/>
      <c r="Q20" s="3"/>
      <c r="R20" s="3"/>
      <c r="S20" s="6"/>
      <c r="T20" s="6"/>
      <c r="U20" s="10"/>
      <c r="V20" s="6"/>
      <c r="W20" s="3"/>
      <c r="X20" s="3"/>
      <c r="Y20" s="3"/>
      <c r="Z20" s="3"/>
      <c r="AA20" s="4"/>
      <c r="AB20" s="4"/>
      <c r="AC20" s="4"/>
      <c r="AD20" s="4"/>
      <c r="AE20" s="4"/>
      <c r="AF20" s="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 thickBot="1">
      <c r="A21" s="24"/>
      <c r="B21" s="24"/>
      <c r="C21" s="24"/>
      <c r="D21" s="23">
        <v>3</v>
      </c>
      <c r="E21" s="27"/>
      <c r="F21" s="27"/>
      <c r="G21" s="37"/>
      <c r="H21" s="27" t="s">
        <v>57</v>
      </c>
      <c r="I21" s="38">
        <v>6590</v>
      </c>
      <c r="J21" s="24"/>
      <c r="K21" s="28"/>
      <c r="L21" s="29"/>
      <c r="M21" s="8"/>
      <c r="N21" s="4"/>
      <c r="O21" s="3"/>
      <c r="P21" s="5"/>
      <c r="Q21" s="3"/>
      <c r="R21" s="3"/>
      <c r="S21" s="6"/>
      <c r="T21" s="6"/>
      <c r="U21" s="10"/>
      <c r="V21" s="6"/>
      <c r="W21" s="3"/>
      <c r="X21" s="3"/>
      <c r="Y21" s="3"/>
      <c r="Z21" s="3"/>
      <c r="AA21" s="4"/>
      <c r="AB21" s="4"/>
      <c r="AC21" s="4"/>
      <c r="AD21" s="4"/>
      <c r="AE21" s="4"/>
      <c r="AF21" s="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6.5" thickBot="1">
      <c r="A22" s="24"/>
      <c r="B22" s="24"/>
      <c r="C22" s="24"/>
      <c r="D22" s="28"/>
      <c r="E22" s="41" t="s">
        <v>19</v>
      </c>
      <c r="F22" s="42"/>
      <c r="G22" s="43"/>
      <c r="H22" s="43"/>
      <c r="I22" s="135">
        <f>SUM(I18:I21)</f>
        <v>18792</v>
      </c>
      <c r="J22" s="45" t="s">
        <v>27</v>
      </c>
      <c r="K22" s="46"/>
      <c r="L22" s="20"/>
      <c r="M22" s="8"/>
      <c r="N22" s="4"/>
      <c r="O22" s="3"/>
      <c r="P22" s="3"/>
      <c r="Q22" s="5"/>
      <c r="R22" s="3"/>
      <c r="S22" s="6"/>
      <c r="T22" s="6"/>
      <c r="U22" s="10"/>
      <c r="V22" s="6"/>
      <c r="W22" s="3"/>
      <c r="X22" s="3"/>
      <c r="Y22" s="3"/>
      <c r="Z22" s="3"/>
      <c r="AA22" s="4"/>
      <c r="AB22" s="4"/>
      <c r="AC22" s="4"/>
      <c r="AD22" s="4"/>
      <c r="AE22" s="4"/>
      <c r="AF22" s="4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>
      <c r="A23" s="24"/>
      <c r="B23" s="23">
        <v>24</v>
      </c>
      <c r="C23" s="23"/>
      <c r="D23" s="23"/>
      <c r="E23" s="27"/>
      <c r="F23" s="36" t="s">
        <v>48</v>
      </c>
      <c r="G23" s="26"/>
      <c r="H23" s="27"/>
      <c r="I23" s="61"/>
      <c r="J23" s="24"/>
      <c r="K23" s="28"/>
      <c r="L23" s="29"/>
      <c r="M23" s="8"/>
      <c r="N23" s="4"/>
      <c r="O23" s="3"/>
      <c r="P23" s="3"/>
      <c r="Q23" s="3"/>
      <c r="R23" s="3"/>
      <c r="S23" s="3"/>
      <c r="T23" s="3"/>
      <c r="U23" s="4"/>
      <c r="V23" s="3"/>
      <c r="W23" s="3"/>
      <c r="X23" s="3"/>
      <c r="Y23" s="3"/>
      <c r="Z23" s="3"/>
      <c r="AA23" s="4"/>
      <c r="AB23" s="4"/>
      <c r="AC23" s="4"/>
      <c r="AD23" s="4"/>
      <c r="AE23" s="4"/>
      <c r="AF23" s="4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24"/>
      <c r="B24" s="24"/>
      <c r="C24" s="23">
        <v>1</v>
      </c>
      <c r="D24" s="23"/>
      <c r="E24" s="27"/>
      <c r="F24" s="27"/>
      <c r="G24" s="26" t="s">
        <v>14</v>
      </c>
      <c r="H24" s="27"/>
      <c r="I24" s="61"/>
      <c r="J24" s="24"/>
      <c r="K24" s="28"/>
      <c r="L24" s="29"/>
      <c r="M24" s="8"/>
      <c r="N24" s="4"/>
      <c r="O24" s="3"/>
      <c r="P24" s="3"/>
      <c r="Q24" s="3"/>
      <c r="R24" s="3"/>
      <c r="S24" s="6"/>
      <c r="T24" s="6"/>
      <c r="U24" s="10"/>
      <c r="V24" s="6"/>
      <c r="W24" s="3"/>
      <c r="X24" s="3"/>
      <c r="Y24" s="3"/>
      <c r="Z24" s="3"/>
      <c r="AA24" s="4"/>
      <c r="AB24" s="4"/>
      <c r="AC24" s="4"/>
      <c r="AD24" s="4"/>
      <c r="AE24" s="4"/>
      <c r="AF24" s="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>
      <c r="A25" s="24"/>
      <c r="B25" s="24"/>
      <c r="C25" s="23"/>
      <c r="D25" s="23">
        <v>1</v>
      </c>
      <c r="E25" s="27"/>
      <c r="F25" s="27"/>
      <c r="G25" s="26"/>
      <c r="H25" s="27" t="s">
        <v>15</v>
      </c>
      <c r="I25" s="136">
        <v>2102</v>
      </c>
      <c r="J25" s="24" t="s">
        <v>27</v>
      </c>
      <c r="K25" s="28"/>
      <c r="L25" s="29"/>
      <c r="M25" s="8"/>
      <c r="N25" s="4"/>
      <c r="O25" s="3"/>
      <c r="P25" s="3"/>
      <c r="Q25" s="3"/>
      <c r="R25" s="3"/>
      <c r="S25" s="6"/>
      <c r="T25" s="6"/>
      <c r="U25" s="10"/>
      <c r="V25" s="15"/>
      <c r="W25" s="3"/>
      <c r="X25" s="3"/>
      <c r="Y25" s="3"/>
      <c r="Z25" s="3"/>
      <c r="AA25" s="4"/>
      <c r="AB25" s="4"/>
      <c r="AC25" s="4"/>
      <c r="AD25" s="4"/>
      <c r="AE25" s="4"/>
      <c r="AF25" s="4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>
      <c r="A26" s="24"/>
      <c r="B26" s="24"/>
      <c r="C26" s="23"/>
      <c r="D26" s="23">
        <v>2</v>
      </c>
      <c r="E26" s="27"/>
      <c r="F26" s="27"/>
      <c r="G26" s="26"/>
      <c r="H26" s="27" t="s">
        <v>16</v>
      </c>
      <c r="I26" s="136">
        <v>588</v>
      </c>
      <c r="J26" s="24" t="s">
        <v>27</v>
      </c>
      <c r="K26" s="28"/>
      <c r="L26" s="29"/>
      <c r="M26" s="4"/>
      <c r="N26" s="4"/>
      <c r="O26" s="3"/>
      <c r="P26" s="3"/>
      <c r="Q26" s="3"/>
      <c r="R26" s="3"/>
      <c r="S26" s="6"/>
      <c r="T26" s="6"/>
      <c r="U26" s="10"/>
      <c r="V26" s="6"/>
      <c r="W26" s="3"/>
      <c r="X26" s="3"/>
      <c r="Y26" s="3"/>
      <c r="Z26" s="3"/>
      <c r="AA26" s="4"/>
      <c r="AB26" s="4"/>
      <c r="AC26" s="4"/>
      <c r="AD26" s="4"/>
      <c r="AE26" s="4"/>
      <c r="AF26" s="4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6.5" thickBot="1">
      <c r="A27" s="24"/>
      <c r="B27" s="24"/>
      <c r="C27" s="23"/>
      <c r="D27" s="23">
        <v>3</v>
      </c>
      <c r="E27" s="27"/>
      <c r="F27" s="27"/>
      <c r="G27" s="26"/>
      <c r="H27" s="27" t="s">
        <v>17</v>
      </c>
      <c r="I27" s="137">
        <v>8049</v>
      </c>
      <c r="J27" s="24"/>
      <c r="K27" s="28"/>
      <c r="L27" s="29"/>
      <c r="M27" s="4"/>
      <c r="N27" s="4"/>
      <c r="O27" s="3"/>
      <c r="P27" s="3"/>
      <c r="Q27" s="3"/>
      <c r="R27" s="3"/>
      <c r="S27" s="6"/>
      <c r="T27" s="6"/>
      <c r="U27" s="10"/>
      <c r="V27" s="6"/>
      <c r="W27" s="3"/>
      <c r="X27" s="3"/>
      <c r="Y27" s="3"/>
      <c r="Z27" s="3"/>
      <c r="AA27" s="4"/>
      <c r="AB27" s="4"/>
      <c r="AC27" s="4"/>
      <c r="AD27" s="4"/>
      <c r="AE27" s="4"/>
      <c r="AF27" s="4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32" s="11" customFormat="1" ht="16.5" thickBot="1">
      <c r="A28" s="24"/>
      <c r="B28" s="24"/>
      <c r="C28" s="24"/>
      <c r="D28" s="28"/>
      <c r="E28" s="41" t="s">
        <v>19</v>
      </c>
      <c r="F28" s="42"/>
      <c r="G28" s="43"/>
      <c r="H28" s="43"/>
      <c r="I28" s="44">
        <f>SUM(I25:I27)</f>
        <v>10739</v>
      </c>
      <c r="J28" s="45" t="s">
        <v>27</v>
      </c>
      <c r="K28" s="46"/>
      <c r="L28" s="20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256" ht="15.75">
      <c r="A29" s="24"/>
      <c r="B29" s="23">
        <v>5</v>
      </c>
      <c r="C29" s="23"/>
      <c r="D29" s="23"/>
      <c r="E29" s="27"/>
      <c r="F29" s="36" t="s">
        <v>30</v>
      </c>
      <c r="G29" s="26"/>
      <c r="H29" s="27"/>
      <c r="I29" s="24"/>
      <c r="J29" s="24"/>
      <c r="K29" s="28"/>
      <c r="L29" s="29"/>
      <c r="M29" s="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>
      <c r="A30" s="24"/>
      <c r="B30" s="24"/>
      <c r="C30" s="23">
        <v>1</v>
      </c>
      <c r="D30" s="23"/>
      <c r="E30" s="27"/>
      <c r="F30" s="27"/>
      <c r="G30" s="26" t="s">
        <v>14</v>
      </c>
      <c r="H30" s="27"/>
      <c r="I30" s="24"/>
      <c r="J30" s="24"/>
      <c r="K30" s="28"/>
      <c r="L30" s="29"/>
      <c r="M30" s="8"/>
      <c r="N30" s="3"/>
      <c r="O30" s="5"/>
      <c r="P30" s="5"/>
      <c r="Q30" s="5"/>
      <c r="R30" s="3"/>
      <c r="S30" s="12"/>
      <c r="T30" s="10"/>
      <c r="U30" s="3"/>
      <c r="V30" s="3"/>
      <c r="W30" s="3"/>
      <c r="X30" s="3"/>
      <c r="Y30" s="3"/>
      <c r="Z30" s="3"/>
      <c r="AA30" s="4"/>
      <c r="AB30" s="4"/>
      <c r="AC30" s="4"/>
      <c r="AD30" s="4"/>
      <c r="AE30" s="4"/>
      <c r="AF30" s="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24"/>
      <c r="B31" s="24"/>
      <c r="C31" s="23"/>
      <c r="D31" s="23">
        <v>1</v>
      </c>
      <c r="E31" s="27"/>
      <c r="F31" s="27"/>
      <c r="G31" s="26"/>
      <c r="H31" s="27" t="s">
        <v>15</v>
      </c>
      <c r="I31" s="136">
        <v>84</v>
      </c>
      <c r="J31" s="24" t="s">
        <v>27</v>
      </c>
      <c r="K31" s="28"/>
      <c r="L31" s="29"/>
      <c r="M31" s="8"/>
      <c r="N31" s="3"/>
      <c r="O31" s="3"/>
      <c r="P31" s="5"/>
      <c r="Q31" s="5"/>
      <c r="R31" s="3"/>
      <c r="S31" s="3"/>
      <c r="T31" s="10"/>
      <c r="U31" s="3"/>
      <c r="V31" s="3"/>
      <c r="W31" s="3"/>
      <c r="X31" s="3"/>
      <c r="Y31" s="3"/>
      <c r="Z31" s="3"/>
      <c r="AA31" s="4"/>
      <c r="AB31" s="4"/>
      <c r="AC31" s="4"/>
      <c r="AD31" s="4"/>
      <c r="AE31" s="4"/>
      <c r="AF31" s="4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24"/>
      <c r="B32" s="24"/>
      <c r="C32" s="23"/>
      <c r="D32" s="23">
        <v>2</v>
      </c>
      <c r="E32" s="27"/>
      <c r="F32" s="27"/>
      <c r="G32" s="26"/>
      <c r="H32" s="27" t="s">
        <v>16</v>
      </c>
      <c r="I32" s="136">
        <v>20</v>
      </c>
      <c r="J32" s="24" t="s">
        <v>27</v>
      </c>
      <c r="K32" s="28"/>
      <c r="L32" s="29"/>
      <c r="M32" s="2"/>
      <c r="N32" s="5"/>
      <c r="O32" s="5"/>
      <c r="P32" s="5"/>
      <c r="Q32" s="3"/>
      <c r="R32" s="12"/>
      <c r="S32" s="10"/>
      <c r="T32" s="3"/>
      <c r="U32" s="3"/>
      <c r="V32" s="3"/>
      <c r="W32" s="3"/>
      <c r="X32" s="3"/>
      <c r="Y32" s="3"/>
      <c r="Z32" s="3"/>
      <c r="AA32" s="4"/>
      <c r="AB32" s="4"/>
      <c r="AC32" s="4"/>
      <c r="AD32" s="4"/>
      <c r="AE32" s="4"/>
      <c r="AF32" s="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 thickBot="1">
      <c r="A33" s="24"/>
      <c r="B33" s="24"/>
      <c r="C33" s="24"/>
      <c r="D33" s="23">
        <v>3</v>
      </c>
      <c r="E33" s="27"/>
      <c r="F33" s="27"/>
      <c r="G33" s="37"/>
      <c r="H33" s="27" t="s">
        <v>17</v>
      </c>
      <c r="I33" s="61">
        <v>212</v>
      </c>
      <c r="J33" s="24" t="s">
        <v>27</v>
      </c>
      <c r="K33" s="28"/>
      <c r="L33" s="29"/>
      <c r="M33" s="2"/>
      <c r="N33" s="3"/>
      <c r="O33" s="5"/>
      <c r="P33" s="5"/>
      <c r="Q33" s="3"/>
      <c r="R33" s="3"/>
      <c r="S33" s="10"/>
      <c r="T33" s="3"/>
      <c r="U33" s="3"/>
      <c r="V33" s="3"/>
      <c r="W33" s="3"/>
      <c r="X33" s="3"/>
      <c r="Y33" s="3"/>
      <c r="Z33" s="3"/>
      <c r="AA33" s="4"/>
      <c r="AB33" s="4"/>
      <c r="AC33" s="4"/>
      <c r="AD33" s="4"/>
      <c r="AE33" s="4"/>
      <c r="AF33" s="4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6.5" customHeight="1" thickBot="1">
      <c r="A34" s="24"/>
      <c r="B34" s="24"/>
      <c r="C34" s="24"/>
      <c r="D34" s="28"/>
      <c r="E34" s="41" t="s">
        <v>19</v>
      </c>
      <c r="F34" s="42"/>
      <c r="G34" s="43"/>
      <c r="H34" s="43"/>
      <c r="I34" s="138">
        <f>SUM(I31:I33)</f>
        <v>316</v>
      </c>
      <c r="J34" s="45" t="s">
        <v>27</v>
      </c>
      <c r="K34" s="46"/>
      <c r="L34" s="20"/>
      <c r="M34" s="2"/>
      <c r="N34" s="3"/>
      <c r="O34" s="5"/>
      <c r="P34" s="5"/>
      <c r="Q34" s="3"/>
      <c r="R34" s="3"/>
      <c r="S34" s="10"/>
      <c r="T34" s="3"/>
      <c r="U34" s="16"/>
      <c r="V34" s="3"/>
      <c r="W34" s="3"/>
      <c r="X34" s="3"/>
      <c r="Y34" s="3"/>
      <c r="Z34" s="3"/>
      <c r="AA34" s="4"/>
      <c r="AB34" s="4"/>
      <c r="AC34" s="4"/>
      <c r="AD34" s="4"/>
      <c r="AE34" s="4"/>
      <c r="AF34" s="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>
      <c r="A35" s="24"/>
      <c r="B35" s="23">
        <v>2</v>
      </c>
      <c r="C35" s="24"/>
      <c r="D35" s="24"/>
      <c r="E35" s="37"/>
      <c r="F35" s="25" t="s">
        <v>29</v>
      </c>
      <c r="G35" s="26"/>
      <c r="H35" s="25"/>
      <c r="I35" s="61"/>
      <c r="J35" s="24"/>
      <c r="K35" s="28"/>
      <c r="L35" s="29"/>
      <c r="M35" s="2"/>
      <c r="N35" s="3"/>
      <c r="O35" s="5"/>
      <c r="P35" s="5"/>
      <c r="Q35" s="3"/>
      <c r="R35" s="3"/>
      <c r="S35" s="10"/>
      <c r="T35" s="3"/>
      <c r="U35" s="16"/>
      <c r="V35" s="3"/>
      <c r="W35" s="3"/>
      <c r="X35" s="3"/>
      <c r="Y35" s="4"/>
      <c r="Z35" s="4"/>
      <c r="AA35" s="4"/>
      <c r="AB35" s="4"/>
      <c r="AC35" s="4"/>
      <c r="AD35" s="4"/>
      <c r="AE35" s="4"/>
      <c r="AF35" s="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>
      <c r="A36" s="24"/>
      <c r="B36" s="23" t="s">
        <v>27</v>
      </c>
      <c r="C36" s="23">
        <v>1</v>
      </c>
      <c r="D36" s="24"/>
      <c r="E36" s="37"/>
      <c r="F36" s="25" t="s">
        <v>27</v>
      </c>
      <c r="G36" s="26" t="s">
        <v>14</v>
      </c>
      <c r="H36" s="25"/>
      <c r="I36" s="61"/>
      <c r="J36" s="24"/>
      <c r="K36" s="28"/>
      <c r="L36" s="29"/>
      <c r="M36" s="2"/>
      <c r="N36" s="3"/>
      <c r="O36" s="5"/>
      <c r="P36" s="5"/>
      <c r="Q36" s="3"/>
      <c r="R36" s="3"/>
      <c r="S36" s="10"/>
      <c r="T36" s="3"/>
      <c r="U36" s="16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92.5" customHeight="1" hidden="1" thickBot="1">
      <c r="A37" s="24"/>
      <c r="B37" s="24"/>
      <c r="C37" s="23">
        <v>1</v>
      </c>
      <c r="D37" s="24"/>
      <c r="E37" s="25"/>
      <c r="F37" s="37"/>
      <c r="G37" s="26" t="s">
        <v>14</v>
      </c>
      <c r="H37" s="25"/>
      <c r="I37" s="61"/>
      <c r="J37" s="24"/>
      <c r="K37" s="28"/>
      <c r="L37" s="29"/>
      <c r="M37" s="2"/>
      <c r="N37" s="3"/>
      <c r="O37" s="3"/>
      <c r="P37" s="5"/>
      <c r="Q37" s="3"/>
      <c r="R37" s="3"/>
      <c r="S37" s="4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>
      <c r="A38" s="24"/>
      <c r="B38" s="24"/>
      <c r="C38" s="24"/>
      <c r="D38" s="23">
        <v>1</v>
      </c>
      <c r="E38" s="25"/>
      <c r="F38" s="25"/>
      <c r="G38" s="37"/>
      <c r="H38" s="27" t="s">
        <v>15</v>
      </c>
      <c r="I38" s="136">
        <v>2161</v>
      </c>
      <c r="J38" s="24" t="s">
        <v>27</v>
      </c>
      <c r="K38" s="28"/>
      <c r="L38" s="29"/>
      <c r="M38" s="14"/>
      <c r="N38" s="3"/>
      <c r="O38" s="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>
      <c r="A39" s="24"/>
      <c r="B39" s="24"/>
      <c r="C39" s="23"/>
      <c r="D39" s="23">
        <v>2</v>
      </c>
      <c r="E39" s="27"/>
      <c r="F39" s="27"/>
      <c r="G39" s="26"/>
      <c r="H39" s="37" t="s">
        <v>16</v>
      </c>
      <c r="I39" s="136">
        <v>583</v>
      </c>
      <c r="J39" s="24" t="s">
        <v>27</v>
      </c>
      <c r="K39" s="28"/>
      <c r="L39" s="29"/>
      <c r="M39" s="13"/>
      <c r="N39" s="3"/>
      <c r="O39" s="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 thickBot="1">
      <c r="A40" s="24"/>
      <c r="B40" s="24"/>
      <c r="C40" s="24"/>
      <c r="D40" s="23">
        <v>3</v>
      </c>
      <c r="E40" s="27"/>
      <c r="F40" s="27"/>
      <c r="G40" s="37"/>
      <c r="H40" s="27" t="s">
        <v>17</v>
      </c>
      <c r="I40" s="111">
        <v>0</v>
      </c>
      <c r="J40" s="24" t="s">
        <v>27</v>
      </c>
      <c r="K40" s="28"/>
      <c r="L40" s="48"/>
      <c r="M40" s="4"/>
      <c r="N40" s="3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6.5" thickBot="1">
      <c r="A41" s="24"/>
      <c r="B41" s="24"/>
      <c r="C41" s="24"/>
      <c r="D41" s="24"/>
      <c r="E41" s="30" t="s">
        <v>19</v>
      </c>
      <c r="F41" s="31"/>
      <c r="G41" s="32"/>
      <c r="H41" s="32"/>
      <c r="I41" s="33">
        <f>SUM(I38:I40)</f>
        <v>2744</v>
      </c>
      <c r="J41" s="34" t="s">
        <v>27</v>
      </c>
      <c r="K41" s="35"/>
      <c r="L41" s="49"/>
      <c r="M41" s="8"/>
      <c r="N41" s="3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.75">
      <c r="A42" s="24"/>
      <c r="B42" s="23">
        <v>1</v>
      </c>
      <c r="C42" s="24"/>
      <c r="D42" s="24"/>
      <c r="E42" s="37"/>
      <c r="F42" s="25" t="s">
        <v>56</v>
      </c>
      <c r="G42" s="26"/>
      <c r="H42" s="25"/>
      <c r="I42" s="24"/>
      <c r="J42" s="24"/>
      <c r="K42" s="28"/>
      <c r="L42" s="29"/>
      <c r="M42" s="8"/>
      <c r="N42" s="3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>
      <c r="A43" s="24"/>
      <c r="B43" s="24"/>
      <c r="C43" s="23">
        <v>1</v>
      </c>
      <c r="D43" s="24"/>
      <c r="E43" s="25"/>
      <c r="F43" s="37"/>
      <c r="G43" s="26" t="s">
        <v>14</v>
      </c>
      <c r="H43" s="25"/>
      <c r="I43" s="24"/>
      <c r="J43" s="24"/>
      <c r="K43" s="28"/>
      <c r="L43" s="29"/>
      <c r="M43" s="8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6.5" thickBot="1">
      <c r="A44" s="24"/>
      <c r="B44" s="24"/>
      <c r="C44" s="24"/>
      <c r="D44" s="23">
        <v>3</v>
      </c>
      <c r="E44" s="25"/>
      <c r="F44" s="25"/>
      <c r="G44" s="37"/>
      <c r="H44" s="27" t="s">
        <v>17</v>
      </c>
      <c r="I44" s="38">
        <v>715</v>
      </c>
      <c r="J44" s="24" t="s">
        <v>27</v>
      </c>
      <c r="K44" s="28" t="s">
        <v>27</v>
      </c>
      <c r="L44" s="29" t="s">
        <v>27</v>
      </c>
      <c r="M44" s="8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6.5" thickBot="1">
      <c r="A45" s="24"/>
      <c r="B45" s="24"/>
      <c r="C45" s="23"/>
      <c r="D45" s="24"/>
      <c r="E45" s="30" t="s">
        <v>19</v>
      </c>
      <c r="F45" s="31"/>
      <c r="G45" s="53"/>
      <c r="H45" s="54"/>
      <c r="I45" s="33">
        <f>SUM(I44)</f>
        <v>715</v>
      </c>
      <c r="J45" s="34" t="s">
        <v>27</v>
      </c>
      <c r="K45" s="35" t="s">
        <v>27</v>
      </c>
      <c r="L45" s="20" t="s">
        <v>27</v>
      </c>
      <c r="M45" s="7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.75">
      <c r="A46" s="24"/>
      <c r="B46" s="23">
        <v>21</v>
      </c>
      <c r="C46" s="24"/>
      <c r="D46" s="23"/>
      <c r="E46" s="55"/>
      <c r="F46" s="56" t="s">
        <v>40</v>
      </c>
      <c r="G46" s="57"/>
      <c r="H46" s="58"/>
      <c r="I46" s="24"/>
      <c r="J46" s="24"/>
      <c r="K46" s="28"/>
      <c r="L46" s="29"/>
      <c r="M46" s="7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.75">
      <c r="A47" s="24"/>
      <c r="B47" s="24"/>
      <c r="C47" s="23">
        <v>1</v>
      </c>
      <c r="D47" s="24"/>
      <c r="E47" s="25"/>
      <c r="F47" s="37"/>
      <c r="G47" s="26" t="s">
        <v>14</v>
      </c>
      <c r="H47" s="25"/>
      <c r="I47" s="24"/>
      <c r="J47" s="24"/>
      <c r="K47" s="28"/>
      <c r="L47" s="29"/>
      <c r="M47" s="8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>
      <c r="A48" s="24"/>
      <c r="B48" s="24"/>
      <c r="C48" s="24"/>
      <c r="D48" s="23">
        <v>3</v>
      </c>
      <c r="E48" s="25"/>
      <c r="F48" s="25"/>
      <c r="G48" s="37"/>
      <c r="H48" s="27" t="s">
        <v>17</v>
      </c>
      <c r="I48" s="38">
        <v>850</v>
      </c>
      <c r="J48" s="24" t="s">
        <v>27</v>
      </c>
      <c r="K48" s="28" t="s">
        <v>27</v>
      </c>
      <c r="L48" s="29" t="s">
        <v>27</v>
      </c>
      <c r="M48" s="8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>
      <c r="A49" s="24"/>
      <c r="B49" s="24"/>
      <c r="C49" s="23">
        <v>1</v>
      </c>
      <c r="D49" s="24"/>
      <c r="E49" s="59"/>
      <c r="F49" s="27"/>
      <c r="G49" s="26" t="s">
        <v>18</v>
      </c>
      <c r="H49" s="60"/>
      <c r="I49" s="24"/>
      <c r="J49" s="24"/>
      <c r="K49" s="28"/>
      <c r="L49" s="29"/>
      <c r="M49" s="3"/>
      <c r="N49" s="3"/>
      <c r="O49" s="4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6.5" thickBot="1">
      <c r="A50" s="61"/>
      <c r="B50" s="24"/>
      <c r="C50" s="23"/>
      <c r="D50" s="23">
        <v>1</v>
      </c>
      <c r="E50" s="28"/>
      <c r="F50" s="62"/>
      <c r="G50" s="63"/>
      <c r="H50" s="64" t="s">
        <v>36</v>
      </c>
      <c r="I50" s="24">
        <v>10000</v>
      </c>
      <c r="J50" s="24" t="s">
        <v>27</v>
      </c>
      <c r="K50" s="28"/>
      <c r="L50" s="29"/>
      <c r="M50" s="7"/>
      <c r="N50" s="3"/>
      <c r="O50" s="4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6.5" thickBot="1">
      <c r="A51" s="24"/>
      <c r="B51" s="24"/>
      <c r="C51" s="23"/>
      <c r="D51" s="24"/>
      <c r="E51" s="30" t="s">
        <v>19</v>
      </c>
      <c r="F51" s="31"/>
      <c r="G51" s="53"/>
      <c r="H51" s="54"/>
      <c r="I51" s="33">
        <f>SUM(I48,I50)</f>
        <v>10850</v>
      </c>
      <c r="J51" s="34" t="s">
        <v>27</v>
      </c>
      <c r="K51" s="35" t="s">
        <v>27</v>
      </c>
      <c r="L51" s="20" t="s">
        <v>27</v>
      </c>
      <c r="M51" s="7"/>
      <c r="N51" s="3"/>
      <c r="O51" s="4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.75">
      <c r="A52" s="24"/>
      <c r="B52" s="23">
        <v>20</v>
      </c>
      <c r="C52" s="24"/>
      <c r="D52" s="23"/>
      <c r="E52" s="55"/>
      <c r="F52" s="56" t="s">
        <v>22</v>
      </c>
      <c r="G52" s="57"/>
      <c r="H52" s="58"/>
      <c r="I52" s="65"/>
      <c r="J52" s="65"/>
      <c r="K52" s="55"/>
      <c r="L52" s="29"/>
      <c r="M52" s="7"/>
      <c r="N52" s="3"/>
      <c r="O52" s="4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.75">
      <c r="A53" s="24"/>
      <c r="B53" s="24"/>
      <c r="C53" s="23">
        <v>1</v>
      </c>
      <c r="D53" s="24"/>
      <c r="E53" s="59"/>
      <c r="F53" s="25"/>
      <c r="G53" s="26" t="s">
        <v>14</v>
      </c>
      <c r="H53" s="66"/>
      <c r="I53" s="24"/>
      <c r="J53" s="24"/>
      <c r="K53" s="28"/>
      <c r="L53" s="29"/>
      <c r="M53" s="7"/>
      <c r="N53" s="3"/>
      <c r="O53" s="4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>
      <c r="A54" s="24"/>
      <c r="B54" s="24"/>
      <c r="C54" s="24"/>
      <c r="D54" s="23">
        <v>1</v>
      </c>
      <c r="E54" s="59"/>
      <c r="F54" s="25"/>
      <c r="G54" s="26"/>
      <c r="H54" s="67" t="s">
        <v>15</v>
      </c>
      <c r="I54" s="24">
        <v>1532</v>
      </c>
      <c r="J54" s="24" t="s">
        <v>27</v>
      </c>
      <c r="K54" s="28"/>
      <c r="L54" s="29"/>
      <c r="M54" s="7"/>
      <c r="N54" s="3"/>
      <c r="O54" s="4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>
      <c r="A55" s="24"/>
      <c r="B55" s="24"/>
      <c r="C55" s="23" t="s">
        <v>27</v>
      </c>
      <c r="D55" s="23">
        <v>2</v>
      </c>
      <c r="E55" s="59"/>
      <c r="F55" s="25"/>
      <c r="G55" s="26"/>
      <c r="H55" s="67" t="s">
        <v>16</v>
      </c>
      <c r="I55" s="24">
        <v>414</v>
      </c>
      <c r="J55" s="24" t="s">
        <v>27</v>
      </c>
      <c r="K55" s="28"/>
      <c r="L55" s="29"/>
      <c r="M55" s="7"/>
      <c r="N55" s="3"/>
      <c r="O55" s="4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6.5" thickBot="1">
      <c r="A56" s="24"/>
      <c r="B56" s="24"/>
      <c r="C56" s="23"/>
      <c r="D56" s="23">
        <v>3</v>
      </c>
      <c r="E56" s="59"/>
      <c r="F56" s="25"/>
      <c r="G56" s="26"/>
      <c r="H56" s="67" t="s">
        <v>17</v>
      </c>
      <c r="I56" s="24">
        <v>300</v>
      </c>
      <c r="J56" s="24"/>
      <c r="K56" s="28"/>
      <c r="L56" s="29"/>
      <c r="M56" s="7"/>
      <c r="N56" s="3"/>
      <c r="O56" s="4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6.5" thickBot="1">
      <c r="A57" s="24"/>
      <c r="B57" s="24"/>
      <c r="C57" s="23"/>
      <c r="D57" s="24"/>
      <c r="E57" s="30" t="s">
        <v>19</v>
      </c>
      <c r="F57" s="68"/>
      <c r="G57" s="53"/>
      <c r="H57" s="69"/>
      <c r="I57" s="33">
        <f>SUM(I53:I56)</f>
        <v>2246</v>
      </c>
      <c r="J57" s="34" t="s">
        <v>27</v>
      </c>
      <c r="K57" s="35"/>
      <c r="L57" s="20"/>
      <c r="M57" s="7"/>
      <c r="N57" s="6"/>
      <c r="O57" s="4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.75">
      <c r="A58" s="24"/>
      <c r="B58" s="23">
        <v>3</v>
      </c>
      <c r="C58" s="24"/>
      <c r="D58" s="24"/>
      <c r="E58" s="55"/>
      <c r="F58" s="56" t="s">
        <v>23</v>
      </c>
      <c r="G58" s="57"/>
      <c r="H58" s="58"/>
      <c r="I58" s="65"/>
      <c r="J58" s="65"/>
      <c r="K58" s="55"/>
      <c r="L58" s="29"/>
      <c r="M58" s="7"/>
      <c r="N58" s="6"/>
      <c r="O58" s="4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.75">
      <c r="A59" s="24"/>
      <c r="B59" s="24"/>
      <c r="C59" s="23">
        <v>1</v>
      </c>
      <c r="D59" s="24"/>
      <c r="E59" s="59"/>
      <c r="F59" s="25"/>
      <c r="G59" s="26" t="s">
        <v>14</v>
      </c>
      <c r="H59" s="66"/>
      <c r="I59" s="24"/>
      <c r="J59" s="24"/>
      <c r="K59" s="28"/>
      <c r="L59" s="29"/>
      <c r="M59" s="7"/>
      <c r="N59" s="3"/>
      <c r="O59" s="4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6.5" thickBot="1">
      <c r="A60" s="24"/>
      <c r="B60" s="24"/>
      <c r="C60" s="24"/>
      <c r="D60" s="23">
        <v>3</v>
      </c>
      <c r="E60" s="59"/>
      <c r="F60" s="25"/>
      <c r="G60" s="26"/>
      <c r="H60" s="67" t="s">
        <v>17</v>
      </c>
      <c r="I60" s="24">
        <v>5080</v>
      </c>
      <c r="J60" s="24" t="s">
        <v>27</v>
      </c>
      <c r="K60" s="28"/>
      <c r="L60" s="29"/>
      <c r="M60" s="7"/>
      <c r="N60" s="3"/>
      <c r="O60" s="4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6.5" thickBot="1">
      <c r="A61" s="154"/>
      <c r="B61" s="154"/>
      <c r="C61" s="154"/>
      <c r="D61" s="155"/>
      <c r="E61" s="41" t="s">
        <v>19</v>
      </c>
      <c r="F61" s="89"/>
      <c r="G61" s="102"/>
      <c r="H61" s="156"/>
      <c r="I61" s="91">
        <f>SUM(I60)</f>
        <v>5080</v>
      </c>
      <c r="J61" s="45" t="s">
        <v>27</v>
      </c>
      <c r="K61" s="46"/>
      <c r="L61" s="20"/>
      <c r="M61" s="7"/>
      <c r="N61" s="3"/>
      <c r="O61" s="4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6.5" thickBot="1">
      <c r="A62" s="148"/>
      <c r="B62" s="149">
        <v>8</v>
      </c>
      <c r="C62" s="148"/>
      <c r="D62" s="150"/>
      <c r="E62" s="41"/>
      <c r="F62" s="89" t="s">
        <v>41</v>
      </c>
      <c r="G62" s="102"/>
      <c r="H62" s="157"/>
      <c r="I62" s="104"/>
      <c r="J62" s="104"/>
      <c r="K62" s="105"/>
      <c r="L62" s="106"/>
      <c r="M62" s="3"/>
      <c r="N62" s="3"/>
      <c r="O62" s="4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.75">
      <c r="A63" s="24"/>
      <c r="B63" s="24"/>
      <c r="C63" s="23">
        <v>1</v>
      </c>
      <c r="D63" s="24"/>
      <c r="E63" s="59"/>
      <c r="F63" s="25"/>
      <c r="G63" s="26" t="s">
        <v>14</v>
      </c>
      <c r="H63" s="66"/>
      <c r="I63" s="24"/>
      <c r="J63" s="24"/>
      <c r="K63" s="28"/>
      <c r="L63" s="29"/>
      <c r="M63" s="7"/>
      <c r="N63" s="3"/>
      <c r="O63" s="4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24"/>
      <c r="B64" s="24"/>
      <c r="C64" s="24"/>
      <c r="D64" s="23">
        <v>1</v>
      </c>
      <c r="E64" s="28"/>
      <c r="F64" s="27"/>
      <c r="G64" s="37"/>
      <c r="H64" s="67" t="s">
        <v>15</v>
      </c>
      <c r="I64" s="24">
        <v>1648</v>
      </c>
      <c r="J64" s="24" t="s">
        <v>27</v>
      </c>
      <c r="K64" s="28"/>
      <c r="L64" s="29"/>
      <c r="M64" s="7"/>
      <c r="N64" s="3"/>
      <c r="O64" s="4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.75">
      <c r="A65" s="24"/>
      <c r="B65" s="24"/>
      <c r="C65" s="24"/>
      <c r="D65" s="23">
        <v>2</v>
      </c>
      <c r="E65" s="59"/>
      <c r="F65" s="25"/>
      <c r="G65" s="26"/>
      <c r="H65" s="67" t="s">
        <v>16</v>
      </c>
      <c r="I65" s="24">
        <v>445</v>
      </c>
      <c r="J65" s="24" t="s">
        <v>27</v>
      </c>
      <c r="K65" s="28"/>
      <c r="L65" s="29"/>
      <c r="M65" s="7"/>
      <c r="N65" s="3"/>
      <c r="O65" s="4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6.5" thickBot="1">
      <c r="A66" s="24"/>
      <c r="B66" s="24"/>
      <c r="C66" s="24"/>
      <c r="D66" s="23">
        <v>3</v>
      </c>
      <c r="E66" s="59"/>
      <c r="F66" s="25"/>
      <c r="G66" s="26"/>
      <c r="H66" s="67" t="s">
        <v>17</v>
      </c>
      <c r="I66" s="24">
        <v>4398</v>
      </c>
      <c r="J66" s="24"/>
      <c r="K66" s="28"/>
      <c r="L66" s="29"/>
      <c r="M66" s="7"/>
      <c r="N66" s="3"/>
      <c r="O66" s="4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6.5" thickBot="1">
      <c r="A67" s="24"/>
      <c r="B67" s="24"/>
      <c r="C67" s="24"/>
      <c r="D67" s="24"/>
      <c r="E67" s="30" t="s">
        <v>19</v>
      </c>
      <c r="F67" s="68"/>
      <c r="G67" s="53"/>
      <c r="H67" s="31"/>
      <c r="I67" s="140">
        <f>SUM(I64:I66)</f>
        <v>6491</v>
      </c>
      <c r="J67" s="139" t="s">
        <v>27</v>
      </c>
      <c r="K67" s="35"/>
      <c r="L67" s="20"/>
      <c r="M67" s="7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.75">
      <c r="A68" s="24"/>
      <c r="B68" s="23">
        <v>9</v>
      </c>
      <c r="C68" s="24"/>
      <c r="D68" s="24"/>
      <c r="E68" s="75"/>
      <c r="F68" s="56" t="s">
        <v>34</v>
      </c>
      <c r="G68" s="76"/>
      <c r="H68" s="58"/>
      <c r="I68" s="24"/>
      <c r="J68" s="65"/>
      <c r="K68" s="55"/>
      <c r="L68" s="29"/>
      <c r="M68" s="7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.75">
      <c r="A69" s="24"/>
      <c r="B69" s="24"/>
      <c r="C69" s="23">
        <v>1</v>
      </c>
      <c r="D69" s="24"/>
      <c r="E69" s="59"/>
      <c r="F69" s="25"/>
      <c r="G69" s="26" t="s">
        <v>14</v>
      </c>
      <c r="H69" s="67"/>
      <c r="I69" s="78"/>
      <c r="J69" s="78"/>
      <c r="K69" s="79"/>
      <c r="L69" s="29"/>
      <c r="M69" s="7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 customHeight="1">
      <c r="A70" s="24"/>
      <c r="B70" s="24"/>
      <c r="C70" s="24"/>
      <c r="D70" s="23">
        <v>1</v>
      </c>
      <c r="E70" s="59"/>
      <c r="F70" s="25"/>
      <c r="G70" s="26"/>
      <c r="H70" s="67" t="s">
        <v>15</v>
      </c>
      <c r="I70" s="47">
        <v>2976</v>
      </c>
      <c r="J70" s="78" t="s">
        <v>27</v>
      </c>
      <c r="K70" s="79"/>
      <c r="L70" s="29"/>
      <c r="M70" s="7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 customHeight="1">
      <c r="A71" s="50"/>
      <c r="B71" s="50"/>
      <c r="C71" s="50"/>
      <c r="D71" s="80">
        <v>2</v>
      </c>
      <c r="E71" s="59"/>
      <c r="F71" s="25"/>
      <c r="G71" s="26"/>
      <c r="H71" s="67" t="s">
        <v>16</v>
      </c>
      <c r="I71" s="78">
        <v>774</v>
      </c>
      <c r="J71" s="78" t="s">
        <v>27</v>
      </c>
      <c r="K71" s="79"/>
      <c r="L71" s="29"/>
      <c r="M71" s="7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4.25" customHeight="1" thickBot="1">
      <c r="A72" s="50"/>
      <c r="B72" s="50"/>
      <c r="C72" s="50"/>
      <c r="D72" s="80">
        <v>3</v>
      </c>
      <c r="E72" s="59"/>
      <c r="F72" s="25"/>
      <c r="G72" s="26"/>
      <c r="H72" s="67" t="s">
        <v>17</v>
      </c>
      <c r="I72" s="78">
        <v>412</v>
      </c>
      <c r="J72" s="78"/>
      <c r="K72" s="79"/>
      <c r="L72" s="29"/>
      <c r="M72" s="7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4.25" customHeight="1" thickBot="1">
      <c r="A73" s="50"/>
      <c r="B73" s="50"/>
      <c r="C73" s="50"/>
      <c r="D73" s="141"/>
      <c r="E73" s="41" t="s">
        <v>19</v>
      </c>
      <c r="F73" s="89"/>
      <c r="G73" s="43"/>
      <c r="H73" s="142"/>
      <c r="I73" s="143">
        <f>SUM(I70:I72)</f>
        <v>4162</v>
      </c>
      <c r="J73" s="144"/>
      <c r="K73" s="43"/>
      <c r="L73" s="145"/>
      <c r="M73" s="3"/>
      <c r="N73" s="3"/>
      <c r="O73" s="4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40.5" customHeight="1" hidden="1" thickBot="1">
      <c r="A74" s="50"/>
      <c r="B74" s="51">
        <v>10</v>
      </c>
      <c r="C74" s="50"/>
      <c r="D74" s="80"/>
      <c r="E74" s="70"/>
      <c r="F74" s="71" t="s">
        <v>46</v>
      </c>
      <c r="G74" s="81"/>
      <c r="H74" s="72"/>
      <c r="I74" s="85"/>
      <c r="J74" s="83"/>
      <c r="K74" s="84"/>
      <c r="L74" s="18"/>
      <c r="M74" s="7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33.75" customHeight="1" hidden="1" thickBot="1">
      <c r="A75" s="50"/>
      <c r="B75" s="50"/>
      <c r="C75" s="51">
        <v>1</v>
      </c>
      <c r="D75" s="80"/>
      <c r="E75" s="70"/>
      <c r="F75" s="71"/>
      <c r="G75" s="81" t="s">
        <v>14</v>
      </c>
      <c r="H75" s="72"/>
      <c r="I75" s="85"/>
      <c r="J75" s="83"/>
      <c r="K75" s="84"/>
      <c r="L75" s="18"/>
      <c r="M75" s="7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378.75" customHeight="1" hidden="1" thickBot="1">
      <c r="A76" s="50"/>
      <c r="B76" s="50"/>
      <c r="C76" s="50"/>
      <c r="D76" s="80">
        <v>1</v>
      </c>
      <c r="E76" s="70"/>
      <c r="F76" s="71"/>
      <c r="G76" s="81"/>
      <c r="H76" s="72" t="s">
        <v>15</v>
      </c>
      <c r="I76" s="85">
        <v>71</v>
      </c>
      <c r="J76" s="83"/>
      <c r="K76" s="84"/>
      <c r="L76" s="18"/>
      <c r="M76" s="7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0.75" customHeight="1" thickBot="1">
      <c r="A77" s="24"/>
      <c r="B77" s="24"/>
      <c r="C77" s="24"/>
      <c r="D77" s="24">
        <v>4</v>
      </c>
      <c r="E77" s="30"/>
      <c r="F77" s="31"/>
      <c r="G77" s="32"/>
      <c r="H77" s="54" t="s">
        <v>24</v>
      </c>
      <c r="I77" s="85">
        <v>90</v>
      </c>
      <c r="J77" s="86" t="s">
        <v>27</v>
      </c>
      <c r="K77" s="87"/>
      <c r="L77" s="20"/>
      <c r="M77" s="8"/>
      <c r="N77" s="3"/>
      <c r="O77" s="4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0.75" customHeight="1">
      <c r="A78" s="24"/>
      <c r="B78" s="23">
        <v>10</v>
      </c>
      <c r="C78" s="24"/>
      <c r="D78" s="24"/>
      <c r="E78" s="55"/>
      <c r="F78" s="56" t="s">
        <v>35</v>
      </c>
      <c r="G78" s="57"/>
      <c r="H78" s="58"/>
      <c r="I78" s="65"/>
      <c r="J78" s="65"/>
      <c r="K78" s="55"/>
      <c r="L78" s="29"/>
      <c r="M78" s="8"/>
      <c r="N78" s="3"/>
      <c r="O78" s="4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0.75" customHeight="1">
      <c r="A79" s="24"/>
      <c r="B79" s="23"/>
      <c r="C79" s="24"/>
      <c r="D79" s="24"/>
      <c r="E79" s="55"/>
      <c r="F79" s="56"/>
      <c r="G79" s="57"/>
      <c r="H79" s="58"/>
      <c r="I79" s="65"/>
      <c r="J79" s="65"/>
      <c r="K79" s="28"/>
      <c r="L79" s="29"/>
      <c r="M79" s="8"/>
      <c r="N79" s="3"/>
      <c r="O79" s="4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.75">
      <c r="A80" s="78"/>
      <c r="B80" s="92">
        <v>17</v>
      </c>
      <c r="C80" s="78"/>
      <c r="D80" s="78"/>
      <c r="E80" s="26"/>
      <c r="F80" s="26" t="s">
        <v>25</v>
      </c>
      <c r="G80" s="26"/>
      <c r="H80" s="37"/>
      <c r="I80" s="78"/>
      <c r="J80" s="78"/>
      <c r="K80" s="79"/>
      <c r="L80" s="93"/>
      <c r="M80" s="8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.75">
      <c r="A81" s="78"/>
      <c r="B81" s="78"/>
      <c r="C81" s="92">
        <v>1</v>
      </c>
      <c r="D81" s="78"/>
      <c r="E81" s="26"/>
      <c r="F81" s="26"/>
      <c r="G81" s="26" t="s">
        <v>14</v>
      </c>
      <c r="H81" s="37"/>
      <c r="I81" s="78"/>
      <c r="J81" s="78"/>
      <c r="K81" s="79"/>
      <c r="L81" s="93"/>
      <c r="M81" s="4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>
      <c r="A82" s="78"/>
      <c r="B82" s="78"/>
      <c r="C82" s="78"/>
      <c r="D82" s="92">
        <v>1</v>
      </c>
      <c r="E82" s="37"/>
      <c r="F82" s="37"/>
      <c r="G82" s="37"/>
      <c r="H82" s="37" t="s">
        <v>15</v>
      </c>
      <c r="I82" s="78">
        <v>607</v>
      </c>
      <c r="J82" s="78" t="s">
        <v>27</v>
      </c>
      <c r="K82" s="79"/>
      <c r="L82" s="29"/>
      <c r="M82" s="4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.75">
      <c r="A83" s="78"/>
      <c r="B83" s="78"/>
      <c r="C83" s="92"/>
      <c r="D83" s="92">
        <v>2</v>
      </c>
      <c r="E83" s="26"/>
      <c r="F83" s="26"/>
      <c r="G83" s="26"/>
      <c r="H83" s="37" t="s">
        <v>16</v>
      </c>
      <c r="I83" s="78">
        <v>164</v>
      </c>
      <c r="J83" s="78"/>
      <c r="K83" s="79"/>
      <c r="L83" s="93"/>
      <c r="M83" s="4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.75" thickBot="1">
      <c r="A84" s="78"/>
      <c r="B84" s="78"/>
      <c r="C84" s="78"/>
      <c r="D84" s="92">
        <v>3</v>
      </c>
      <c r="E84" s="37"/>
      <c r="F84" s="37"/>
      <c r="G84" s="37"/>
      <c r="H84" s="37" t="s">
        <v>17</v>
      </c>
      <c r="I84" s="78">
        <v>748</v>
      </c>
      <c r="J84" s="78" t="s">
        <v>27</v>
      </c>
      <c r="K84" s="79"/>
      <c r="L84" s="29"/>
      <c r="M84" s="4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6.5" thickBot="1">
      <c r="A85" s="29"/>
      <c r="B85" s="88"/>
      <c r="C85" s="88"/>
      <c r="D85" s="88" t="s">
        <v>27</v>
      </c>
      <c r="E85" s="41" t="s">
        <v>19</v>
      </c>
      <c r="F85" s="42"/>
      <c r="G85" s="43"/>
      <c r="H85" s="90"/>
      <c r="I85" s="91">
        <f>SUM(I82:I84)</f>
        <v>1519</v>
      </c>
      <c r="J85" s="45" t="s">
        <v>27</v>
      </c>
      <c r="K85" s="46"/>
      <c r="L85" s="20"/>
      <c r="M85" s="4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.75">
      <c r="A86" s="78"/>
      <c r="B86" s="92">
        <v>11</v>
      </c>
      <c r="C86" s="78"/>
      <c r="D86" s="78"/>
      <c r="E86" s="26"/>
      <c r="F86" s="26" t="s">
        <v>64</v>
      </c>
      <c r="G86" s="26"/>
      <c r="H86" s="37"/>
      <c r="I86" s="78"/>
      <c r="J86" s="78"/>
      <c r="K86" s="78"/>
      <c r="L86" s="94"/>
      <c r="M86" s="8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.75">
      <c r="A87" s="78"/>
      <c r="B87" s="92"/>
      <c r="C87" s="92">
        <v>1</v>
      </c>
      <c r="D87" s="78"/>
      <c r="E87" s="26"/>
      <c r="F87" s="26"/>
      <c r="G87" s="26" t="s">
        <v>14</v>
      </c>
      <c r="H87" s="37"/>
      <c r="I87" s="78"/>
      <c r="J87" s="78"/>
      <c r="K87" s="78"/>
      <c r="L87" s="95"/>
      <c r="M87" s="4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.75" thickBot="1">
      <c r="A88" s="78"/>
      <c r="B88" s="92"/>
      <c r="C88" s="92"/>
      <c r="D88" s="92">
        <v>4</v>
      </c>
      <c r="E88" s="37"/>
      <c r="F88" s="37"/>
      <c r="G88" s="37"/>
      <c r="H88" s="37" t="s">
        <v>26</v>
      </c>
      <c r="I88" s="78">
        <v>975</v>
      </c>
      <c r="J88" s="78" t="s">
        <v>27</v>
      </c>
      <c r="K88" s="79"/>
      <c r="L88" s="40"/>
      <c r="M88" s="8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6.5" thickBot="1">
      <c r="A89" s="78"/>
      <c r="B89" s="92"/>
      <c r="C89" s="92"/>
      <c r="D89" s="78"/>
      <c r="E89" s="96" t="s">
        <v>19</v>
      </c>
      <c r="F89" s="53"/>
      <c r="G89" s="53"/>
      <c r="H89" s="54"/>
      <c r="I89" s="82">
        <f>SUM(I87:I88)</f>
        <v>975</v>
      </c>
      <c r="J89" s="86" t="s">
        <v>27</v>
      </c>
      <c r="K89" s="87"/>
      <c r="L89" s="20"/>
      <c r="M89" s="8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.75">
      <c r="A90" s="78"/>
      <c r="B90" s="92">
        <v>13</v>
      </c>
      <c r="C90" s="92"/>
      <c r="D90" s="78"/>
      <c r="E90" s="26"/>
      <c r="F90" s="26" t="s">
        <v>32</v>
      </c>
      <c r="G90" s="26"/>
      <c r="H90" s="37"/>
      <c r="I90" s="78"/>
      <c r="J90" s="78"/>
      <c r="K90" s="79"/>
      <c r="L90" s="93"/>
      <c r="M90" s="8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.75">
      <c r="A91" s="78"/>
      <c r="B91" s="92"/>
      <c r="C91" s="92">
        <v>1</v>
      </c>
      <c r="D91" s="78"/>
      <c r="E91" s="26"/>
      <c r="F91" s="26"/>
      <c r="G91" s="26" t="s">
        <v>14</v>
      </c>
      <c r="H91" s="37"/>
      <c r="I91" s="78"/>
      <c r="J91" s="78"/>
      <c r="K91" s="79"/>
      <c r="L91" s="93"/>
      <c r="M91" s="4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.75" thickBot="1">
      <c r="A92" s="78"/>
      <c r="B92" s="92"/>
      <c r="C92" s="92"/>
      <c r="D92" s="92">
        <v>4</v>
      </c>
      <c r="E92" s="37"/>
      <c r="F92" s="37"/>
      <c r="G92" s="37"/>
      <c r="H92" s="37" t="s">
        <v>26</v>
      </c>
      <c r="I92" s="78">
        <v>0</v>
      </c>
      <c r="J92" s="78"/>
      <c r="K92" s="79"/>
      <c r="L92" s="93"/>
      <c r="M92" s="8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7.25" customHeight="1" thickBot="1">
      <c r="A93" s="78"/>
      <c r="B93" s="92"/>
      <c r="C93" s="92"/>
      <c r="D93" s="78"/>
      <c r="E93" s="96" t="s">
        <v>19</v>
      </c>
      <c r="F93" s="53"/>
      <c r="G93" s="53"/>
      <c r="H93" s="54"/>
      <c r="I93" s="82">
        <f>SUM(I90:I92)</f>
        <v>0</v>
      </c>
      <c r="J93" s="97"/>
      <c r="K93" s="98"/>
      <c r="L93" s="99"/>
      <c r="M93" s="8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8.75" customHeight="1">
      <c r="A94" s="78"/>
      <c r="B94" s="92">
        <v>14</v>
      </c>
      <c r="C94" s="92"/>
      <c r="D94" s="78"/>
      <c r="E94" s="26"/>
      <c r="F94" s="26" t="s">
        <v>51</v>
      </c>
      <c r="G94" s="26"/>
      <c r="H94" s="37"/>
      <c r="I94" s="78"/>
      <c r="J94" s="78"/>
      <c r="K94" s="79"/>
      <c r="L94" s="93"/>
      <c r="M94" s="8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.75">
      <c r="A95" s="78"/>
      <c r="B95" s="92"/>
      <c r="C95" s="92">
        <v>1</v>
      </c>
      <c r="D95" s="78"/>
      <c r="E95" s="26"/>
      <c r="F95" s="26"/>
      <c r="G95" s="26" t="s">
        <v>14</v>
      </c>
      <c r="H95" s="37"/>
      <c r="I95" s="78"/>
      <c r="J95" s="78"/>
      <c r="K95" s="79"/>
      <c r="L95" s="93"/>
      <c r="M95" s="4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.75" thickBot="1">
      <c r="A96" s="78"/>
      <c r="B96" s="92"/>
      <c r="C96" s="92"/>
      <c r="D96" s="92">
        <v>4</v>
      </c>
      <c r="E96" s="37"/>
      <c r="F96" s="37"/>
      <c r="G96" s="37"/>
      <c r="H96" s="37" t="s">
        <v>26</v>
      </c>
      <c r="I96" s="78">
        <v>0</v>
      </c>
      <c r="J96" s="78"/>
      <c r="K96" s="79"/>
      <c r="L96" s="93"/>
      <c r="M96" s="8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6.5" thickBot="1">
      <c r="A97" s="78"/>
      <c r="B97" s="92"/>
      <c r="C97" s="92"/>
      <c r="D97" s="78"/>
      <c r="E97" s="96" t="s">
        <v>19</v>
      </c>
      <c r="F97" s="53"/>
      <c r="G97" s="53"/>
      <c r="H97" s="54"/>
      <c r="I97" s="82">
        <f>SUM(I94:I96)</f>
        <v>0</v>
      </c>
      <c r="J97" s="97"/>
      <c r="K97" s="98"/>
      <c r="L97" s="99"/>
      <c r="M97" s="8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.75">
      <c r="A98" s="78"/>
      <c r="B98" s="92">
        <v>12</v>
      </c>
      <c r="C98" s="92"/>
      <c r="D98" s="92"/>
      <c r="E98" s="26"/>
      <c r="F98" s="26" t="s">
        <v>59</v>
      </c>
      <c r="G98" s="26"/>
      <c r="H98" s="37"/>
      <c r="I98" s="78"/>
      <c r="J98" s="78"/>
      <c r="K98" s="79"/>
      <c r="L98" s="93"/>
      <c r="M98" s="8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.75">
      <c r="A99" s="78"/>
      <c r="B99" s="92"/>
      <c r="C99" s="92">
        <v>1</v>
      </c>
      <c r="D99" s="92"/>
      <c r="E99" s="26"/>
      <c r="F99" s="26"/>
      <c r="G99" s="26" t="s">
        <v>14</v>
      </c>
      <c r="H99" s="37"/>
      <c r="I99" s="78"/>
      <c r="J99" s="78"/>
      <c r="K99" s="79"/>
      <c r="L99" s="93"/>
      <c r="M99" s="8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.75" thickBot="1">
      <c r="A100" s="78"/>
      <c r="B100" s="92"/>
      <c r="C100" s="92"/>
      <c r="D100" s="92">
        <v>4</v>
      </c>
      <c r="E100" s="37"/>
      <c r="F100" s="37"/>
      <c r="G100" s="37"/>
      <c r="H100" s="37" t="s">
        <v>26</v>
      </c>
      <c r="I100" s="78">
        <v>264</v>
      </c>
      <c r="J100" s="78" t="s">
        <v>27</v>
      </c>
      <c r="K100" s="79"/>
      <c r="L100" s="29"/>
      <c r="M100" s="4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6.5" thickBot="1">
      <c r="A101" s="24"/>
      <c r="B101" s="23"/>
      <c r="C101" s="23"/>
      <c r="D101" s="23"/>
      <c r="E101" s="30" t="s">
        <v>19</v>
      </c>
      <c r="F101" s="68"/>
      <c r="G101" s="53"/>
      <c r="H101" s="77"/>
      <c r="I101" s="33">
        <f>SUM(I98:I100)</f>
        <v>264</v>
      </c>
      <c r="J101" s="34" t="s">
        <v>27</v>
      </c>
      <c r="K101" s="35"/>
      <c r="L101" s="20"/>
      <c r="M101" s="8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.75">
      <c r="A102" s="24"/>
      <c r="B102" s="23">
        <v>15</v>
      </c>
      <c r="C102" s="24"/>
      <c r="D102" s="24"/>
      <c r="E102" s="25"/>
      <c r="F102" s="25" t="s">
        <v>60</v>
      </c>
      <c r="G102" s="26"/>
      <c r="H102" s="27"/>
      <c r="I102" s="24"/>
      <c r="J102" s="24"/>
      <c r="K102" s="28"/>
      <c r="L102" s="29"/>
      <c r="M102" s="8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.75">
      <c r="A103" s="24"/>
      <c r="B103" s="23"/>
      <c r="C103" s="23">
        <v>1</v>
      </c>
      <c r="D103" s="23" t="s">
        <v>27</v>
      </c>
      <c r="E103" s="25"/>
      <c r="F103" s="25"/>
      <c r="G103" s="26" t="s">
        <v>14</v>
      </c>
      <c r="H103" s="27"/>
      <c r="I103" s="24"/>
      <c r="J103" s="24"/>
      <c r="K103" s="28"/>
      <c r="L103" s="29"/>
      <c r="M103" s="4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6.5" thickBot="1">
      <c r="A104" s="24"/>
      <c r="B104" s="23"/>
      <c r="C104" s="24"/>
      <c r="D104" s="100">
        <v>4</v>
      </c>
      <c r="E104" s="101"/>
      <c r="F104" s="52"/>
      <c r="G104" s="63"/>
      <c r="H104" s="18" t="s">
        <v>31</v>
      </c>
      <c r="I104" s="24">
        <v>1500</v>
      </c>
      <c r="J104" s="24" t="s">
        <v>27</v>
      </c>
      <c r="K104" s="28"/>
      <c r="L104" s="29"/>
      <c r="M104" s="8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6.5" thickBot="1">
      <c r="A105" s="24"/>
      <c r="B105" s="23"/>
      <c r="C105" s="24"/>
      <c r="D105" s="28"/>
      <c r="E105" s="41" t="s">
        <v>19</v>
      </c>
      <c r="F105" s="89"/>
      <c r="G105" s="102"/>
      <c r="H105" s="42"/>
      <c r="I105" s="103">
        <f>SUM(I104)</f>
        <v>1500</v>
      </c>
      <c r="J105" s="104" t="s">
        <v>27</v>
      </c>
      <c r="K105" s="105"/>
      <c r="L105" s="106"/>
      <c r="M105" s="8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.75">
      <c r="A106" s="24"/>
      <c r="B106" s="23">
        <v>16</v>
      </c>
      <c r="C106" s="24"/>
      <c r="D106" s="24"/>
      <c r="E106" s="25"/>
      <c r="F106" s="25" t="s">
        <v>33</v>
      </c>
      <c r="G106" s="26"/>
      <c r="H106" s="27"/>
      <c r="I106" s="24"/>
      <c r="J106" s="24"/>
      <c r="K106" s="28"/>
      <c r="L106" s="29"/>
      <c r="M106" s="8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.75">
      <c r="A107" s="24"/>
      <c r="B107" s="23"/>
      <c r="C107" s="23">
        <v>1</v>
      </c>
      <c r="D107" s="24"/>
      <c r="E107" s="25"/>
      <c r="F107" s="25"/>
      <c r="G107" s="26" t="s">
        <v>14</v>
      </c>
      <c r="H107" s="27"/>
      <c r="I107" s="24"/>
      <c r="J107" s="24"/>
      <c r="K107" s="28"/>
      <c r="L107" s="29"/>
      <c r="M107" s="4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6.5" thickBot="1">
      <c r="A108" s="24"/>
      <c r="B108" s="23"/>
      <c r="C108" s="24"/>
      <c r="D108" s="23">
        <v>4</v>
      </c>
      <c r="E108" s="25"/>
      <c r="F108" s="25"/>
      <c r="G108" s="26"/>
      <c r="H108" s="27" t="s">
        <v>31</v>
      </c>
      <c r="I108" s="24">
        <v>135</v>
      </c>
      <c r="J108" s="24" t="s">
        <v>27</v>
      </c>
      <c r="K108" s="28"/>
      <c r="L108" s="29"/>
      <c r="M108" s="4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6.5" thickBot="1">
      <c r="A109" s="24"/>
      <c r="B109" s="23"/>
      <c r="C109" s="24"/>
      <c r="D109" s="28"/>
      <c r="E109" s="41" t="s">
        <v>19</v>
      </c>
      <c r="F109" s="89"/>
      <c r="G109" s="102"/>
      <c r="H109" s="42"/>
      <c r="I109" s="103">
        <f>SUM(I108)</f>
        <v>135</v>
      </c>
      <c r="J109" s="104" t="s">
        <v>27</v>
      </c>
      <c r="K109" s="105"/>
      <c r="L109" s="106"/>
      <c r="M109" s="4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3" ht="15.75">
      <c r="A110" s="24"/>
      <c r="B110" s="23">
        <v>18</v>
      </c>
      <c r="C110" s="24"/>
      <c r="D110" s="24"/>
      <c r="E110" s="52"/>
      <c r="F110" s="52" t="s">
        <v>65</v>
      </c>
      <c r="G110" s="63"/>
      <c r="H110" s="18"/>
      <c r="I110" s="24"/>
      <c r="J110" s="24"/>
      <c r="K110" s="28"/>
      <c r="L110" s="29"/>
      <c r="M110" s="8"/>
    </row>
    <row r="111" spans="1:13" ht="15.75">
      <c r="A111" s="24"/>
      <c r="B111" s="24"/>
      <c r="C111" s="23">
        <v>1</v>
      </c>
      <c r="D111" s="24"/>
      <c r="E111" s="52"/>
      <c r="F111" s="52"/>
      <c r="G111" s="63" t="s">
        <v>14</v>
      </c>
      <c r="H111" s="107" t="s">
        <v>50</v>
      </c>
      <c r="I111" s="24"/>
      <c r="J111" s="24"/>
      <c r="K111" s="28"/>
      <c r="L111" s="29"/>
      <c r="M111" s="4"/>
    </row>
    <row r="112" spans="1:13" ht="15.75">
      <c r="A112" s="24"/>
      <c r="B112" s="24"/>
      <c r="C112" s="24"/>
      <c r="D112" s="23">
        <v>1</v>
      </c>
      <c r="E112" s="52"/>
      <c r="F112" s="52"/>
      <c r="G112" s="63"/>
      <c r="H112" s="18" t="s">
        <v>15</v>
      </c>
      <c r="I112" s="24">
        <v>1731</v>
      </c>
      <c r="J112" s="24" t="s">
        <v>27</v>
      </c>
      <c r="K112" s="28"/>
      <c r="L112" s="29"/>
      <c r="M112" s="4"/>
    </row>
    <row r="113" spans="1:13" ht="16.5" thickBot="1">
      <c r="A113" s="24"/>
      <c r="B113" s="24"/>
      <c r="C113" s="24"/>
      <c r="D113" s="23">
        <v>2</v>
      </c>
      <c r="E113" s="52"/>
      <c r="F113" s="52"/>
      <c r="G113" s="63"/>
      <c r="H113" s="67" t="s">
        <v>16</v>
      </c>
      <c r="I113" s="24">
        <v>284</v>
      </c>
      <c r="J113" s="24"/>
      <c r="K113" s="28"/>
      <c r="L113" s="29"/>
      <c r="M113" s="4"/>
    </row>
    <row r="114" spans="1:13" ht="16.5" thickBot="1">
      <c r="A114" s="24"/>
      <c r="B114" s="24"/>
      <c r="C114" s="24"/>
      <c r="D114" s="39"/>
      <c r="E114" s="41" t="s">
        <v>19</v>
      </c>
      <c r="F114" s="89"/>
      <c r="G114" s="102"/>
      <c r="H114" s="142"/>
      <c r="I114" s="103">
        <f>SUM(I112:I113)</f>
        <v>2015</v>
      </c>
      <c r="J114" s="104" t="s">
        <v>27</v>
      </c>
      <c r="K114" s="105"/>
      <c r="L114" s="106"/>
      <c r="M114" s="4"/>
    </row>
    <row r="115" spans="1:13" ht="15.75">
      <c r="A115" s="24"/>
      <c r="B115" s="23">
        <v>25</v>
      </c>
      <c r="C115" s="24"/>
      <c r="D115" s="24"/>
      <c r="E115" s="52"/>
      <c r="F115" s="52" t="s">
        <v>61</v>
      </c>
      <c r="G115" s="63"/>
      <c r="H115" s="18"/>
      <c r="I115" s="24"/>
      <c r="J115" s="24"/>
      <c r="K115" s="28"/>
      <c r="L115" s="29"/>
      <c r="M115" s="8"/>
    </row>
    <row r="116" spans="1:13" ht="15.75">
      <c r="A116" s="24"/>
      <c r="B116" s="24"/>
      <c r="C116" s="23">
        <v>1</v>
      </c>
      <c r="D116" s="24"/>
      <c r="E116" s="52"/>
      <c r="F116" s="52"/>
      <c r="G116" s="63" t="s">
        <v>14</v>
      </c>
      <c r="H116" s="107" t="s">
        <v>50</v>
      </c>
      <c r="I116" s="24"/>
      <c r="J116" s="24"/>
      <c r="K116" s="28"/>
      <c r="L116" s="29"/>
      <c r="M116" s="4"/>
    </row>
    <row r="117" spans="1:13" ht="15.75">
      <c r="A117" s="24"/>
      <c r="B117" s="24"/>
      <c r="C117" s="24"/>
      <c r="D117" s="23">
        <v>1</v>
      </c>
      <c r="E117" s="52"/>
      <c r="F117" s="52"/>
      <c r="G117" s="63"/>
      <c r="H117" s="18" t="s">
        <v>15</v>
      </c>
      <c r="I117" s="24">
        <v>4591</v>
      </c>
      <c r="J117" s="24" t="s">
        <v>27</v>
      </c>
      <c r="K117" s="28"/>
      <c r="L117" s="29"/>
      <c r="M117" s="4"/>
    </row>
    <row r="118" spans="1:13" ht="16.5" thickBot="1">
      <c r="A118" s="24"/>
      <c r="B118" s="24"/>
      <c r="C118" s="24"/>
      <c r="D118" s="23">
        <v>2</v>
      </c>
      <c r="E118" s="52"/>
      <c r="F118" s="52"/>
      <c r="G118" s="63"/>
      <c r="H118" s="67" t="s">
        <v>16</v>
      </c>
      <c r="I118" s="24">
        <v>1240</v>
      </c>
      <c r="J118" s="24"/>
      <c r="K118" s="28"/>
      <c r="L118" s="29"/>
      <c r="M118" s="4"/>
    </row>
    <row r="119" spans="1:13" ht="16.5" thickBot="1">
      <c r="A119" s="24"/>
      <c r="B119" s="24"/>
      <c r="C119" s="24"/>
      <c r="D119" s="39"/>
      <c r="E119" s="41" t="s">
        <v>19</v>
      </c>
      <c r="F119" s="89"/>
      <c r="G119" s="102"/>
      <c r="H119" s="142"/>
      <c r="I119" s="103">
        <f>SUM(I117:I118)</f>
        <v>5831</v>
      </c>
      <c r="J119" s="104" t="s">
        <v>27</v>
      </c>
      <c r="K119" s="105"/>
      <c r="L119" s="106"/>
      <c r="M119" s="4"/>
    </row>
    <row r="120" spans="1:13" ht="15.75">
      <c r="A120" s="78"/>
      <c r="B120" s="92">
        <v>19</v>
      </c>
      <c r="C120" s="78"/>
      <c r="D120" s="78"/>
      <c r="E120" s="62"/>
      <c r="F120" s="63" t="s">
        <v>62</v>
      </c>
      <c r="G120" s="62"/>
      <c r="H120" s="62"/>
      <c r="I120" s="108"/>
      <c r="J120" s="109"/>
      <c r="K120" s="79"/>
      <c r="L120" s="93"/>
      <c r="M120" s="4"/>
    </row>
    <row r="121" spans="1:13" ht="15.75">
      <c r="A121" s="78"/>
      <c r="B121" s="78"/>
      <c r="C121" s="92">
        <v>1</v>
      </c>
      <c r="D121" s="78"/>
      <c r="E121" s="62"/>
      <c r="F121" s="63"/>
      <c r="G121" s="26" t="s">
        <v>14</v>
      </c>
      <c r="H121" s="62"/>
      <c r="I121" s="108"/>
      <c r="J121" s="109"/>
      <c r="K121" s="79"/>
      <c r="L121" s="93"/>
      <c r="M121" s="4"/>
    </row>
    <row r="122" spans="1:13" ht="16.5" thickBot="1">
      <c r="A122" s="24"/>
      <c r="B122" s="24"/>
      <c r="C122" s="24"/>
      <c r="D122" s="23">
        <v>3</v>
      </c>
      <c r="E122" s="27"/>
      <c r="F122" s="27"/>
      <c r="G122" s="26" t="s">
        <v>47</v>
      </c>
      <c r="H122" s="27" t="s">
        <v>17</v>
      </c>
      <c r="I122" s="146">
        <v>250</v>
      </c>
      <c r="J122" s="111"/>
      <c r="K122" s="28"/>
      <c r="L122" s="29"/>
      <c r="M122" s="9"/>
    </row>
    <row r="123" spans="1:12" ht="16.5" thickBot="1">
      <c r="A123" s="24"/>
      <c r="B123" s="24"/>
      <c r="C123" s="24"/>
      <c r="D123" s="24"/>
      <c r="E123" s="30" t="s">
        <v>19</v>
      </c>
      <c r="F123" s="68"/>
      <c r="G123" s="53"/>
      <c r="H123" s="77"/>
      <c r="I123" s="33">
        <f>SUM(I122)</f>
        <v>250</v>
      </c>
      <c r="J123" s="34"/>
      <c r="K123" s="35"/>
      <c r="L123" s="20"/>
    </row>
    <row r="124" spans="1:12" ht="15.75">
      <c r="A124" s="88"/>
      <c r="B124" s="153">
        <v>7</v>
      </c>
      <c r="C124" s="153">
        <v>3</v>
      </c>
      <c r="D124" s="88"/>
      <c r="E124" s="110"/>
      <c r="F124" s="52" t="s">
        <v>63</v>
      </c>
      <c r="G124" s="62"/>
      <c r="H124" s="18"/>
      <c r="I124" s="24"/>
      <c r="J124" s="24"/>
      <c r="K124" s="28"/>
      <c r="L124" s="29"/>
    </row>
    <row r="125" spans="1:12" ht="16.5" thickBot="1">
      <c r="A125" s="61"/>
      <c r="B125" s="24"/>
      <c r="C125" s="24"/>
      <c r="D125" s="24">
        <v>1</v>
      </c>
      <c r="E125" s="27"/>
      <c r="F125" s="25"/>
      <c r="G125" s="37"/>
      <c r="H125" s="27" t="s">
        <v>42</v>
      </c>
      <c r="I125" s="24">
        <v>0</v>
      </c>
      <c r="J125" s="24"/>
      <c r="K125" s="28"/>
      <c r="L125" s="29"/>
    </row>
    <row r="126" spans="1:12" ht="16.5" thickBot="1">
      <c r="A126" s="111"/>
      <c r="B126" s="73"/>
      <c r="C126" s="73"/>
      <c r="D126" s="74"/>
      <c r="E126" s="41" t="s">
        <v>28</v>
      </c>
      <c r="F126" s="89"/>
      <c r="G126" s="112"/>
      <c r="H126" s="113" t="s">
        <v>27</v>
      </c>
      <c r="I126" s="114">
        <v>0</v>
      </c>
      <c r="J126" s="104"/>
      <c r="K126" s="105"/>
      <c r="L126" s="20"/>
    </row>
    <row r="127" spans="1:12" ht="16.5" thickBot="1">
      <c r="A127" s="30" t="s">
        <v>39</v>
      </c>
      <c r="B127" s="31"/>
      <c r="C127" s="31"/>
      <c r="D127" s="31"/>
      <c r="E127" s="115"/>
      <c r="F127" s="115"/>
      <c r="G127" s="116"/>
      <c r="H127" s="115" t="s">
        <v>27</v>
      </c>
      <c r="I127" s="117">
        <v>76170</v>
      </c>
      <c r="J127" s="117" t="s">
        <v>27</v>
      </c>
      <c r="K127" s="117"/>
      <c r="L127" s="118"/>
    </row>
    <row r="128" spans="1:12" ht="15">
      <c r="A128" s="19"/>
      <c r="B128" s="19"/>
      <c r="C128" s="19"/>
      <c r="D128" s="19"/>
      <c r="E128" s="19"/>
      <c r="F128" s="19"/>
      <c r="G128" s="19"/>
      <c r="H128" s="19"/>
      <c r="I128" s="19" t="s">
        <v>27</v>
      </c>
      <c r="J128" s="19"/>
      <c r="K128" s="19"/>
      <c r="L128" s="19"/>
    </row>
  </sheetData>
  <sheetProtection/>
  <mergeCells count="2">
    <mergeCell ref="E3:H3"/>
    <mergeCell ref="K2:L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perSize="9" scale="70" r:id="rId1"/>
  <headerFooter alignWithMargins="0">
    <oddHeader>&amp;LKiadások 
címenként,
alcímenként&amp;C&amp;"Arial,Félkövér"Boldog Községi Önkormányzat
../2014. (........)
rendelete az Önk. 2014. évi költségvetéséről&amp;"Arial,Normál"
&amp;R
4. sz melléklet</oddHead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Polgárm. Hiv.</dc:creator>
  <cp:keywords/>
  <dc:description/>
  <cp:lastModifiedBy>felhasználó</cp:lastModifiedBy>
  <cp:lastPrinted>2014-02-07T10:20:21Z</cp:lastPrinted>
  <dcterms:created xsi:type="dcterms:W3CDTF">2006-08-02T08:35:51Z</dcterms:created>
  <dcterms:modified xsi:type="dcterms:W3CDTF">2014-02-10T13:35:22Z</dcterms:modified>
  <cp:category/>
  <cp:version/>
  <cp:contentType/>
  <cp:contentStatus/>
  <cp:revision>276</cp:revision>
</cp:coreProperties>
</file>