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"/>
    </mc:Choice>
  </mc:AlternateContent>
  <bookViews>
    <workbookView xWindow="0" yWindow="0" windowWidth="24000" windowHeight="9735"/>
  </bookViews>
  <sheets>
    <sheet name="5.sz.melléklet" sheetId="5" r:id="rId1"/>
    <sheet name="6.sz.melléklet" sheetId="9" r:id="rId2"/>
  </sheets>
  <calcPr calcId="152511"/>
</workbook>
</file>

<file path=xl/calcChain.xml><?xml version="1.0" encoding="utf-8"?>
<calcChain xmlns="http://schemas.openxmlformats.org/spreadsheetml/2006/main">
  <c r="B18" i="9" l="1"/>
  <c r="H18" i="9" l="1"/>
  <c r="G18" i="9"/>
  <c r="F18" i="9"/>
  <c r="E18" i="9"/>
  <c r="D18" i="9"/>
  <c r="C18" i="9"/>
</calcChain>
</file>

<file path=xl/sharedStrings.xml><?xml version="1.0" encoding="utf-8"?>
<sst xmlns="http://schemas.openxmlformats.org/spreadsheetml/2006/main" count="51" uniqueCount="43">
  <si>
    <t>Előirányzat megnevezése</t>
  </si>
  <si>
    <t>Előirányzat összege</t>
  </si>
  <si>
    <t>Összesen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</si>
  <si>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</si>
  <si>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</si>
  <si>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</si>
  <si>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</si>
  <si>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</si>
  <si>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</si>
  <si>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</si>
  <si>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</si>
  <si>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áfa</t>
  </si>
  <si>
    <t>Orvosi Rendelő</t>
  </si>
  <si>
    <t>Ingatlanok felújítása ( Iskola,Orvosi R.)</t>
  </si>
  <si>
    <t>egyéb tárgyi eszköz beszerzés</t>
  </si>
  <si>
    <t>Az Önkormányzat kötelező és önként vállalt feladatellátása</t>
  </si>
  <si>
    <t>E Ft-ban</t>
  </si>
  <si>
    <t>Megnevezés</t>
  </si>
  <si>
    <t>Bevételek</t>
  </si>
  <si>
    <t>Kiadások</t>
  </si>
  <si>
    <t>Bér+jár.</t>
  </si>
  <si>
    <t>Dologi</t>
  </si>
  <si>
    <t>tartalék</t>
  </si>
  <si>
    <t>p.átad</t>
  </si>
  <si>
    <t>köztemető fennt.</t>
  </si>
  <si>
    <t>Közutak-hidak fennt.</t>
  </si>
  <si>
    <t>közvilágítás</t>
  </si>
  <si>
    <t>zöldterület kezelés</t>
  </si>
  <si>
    <t>ÖK fel.tám.</t>
  </si>
  <si>
    <t>Kiemelt fel.tám.</t>
  </si>
  <si>
    <t>Közművelődési fel.</t>
  </si>
  <si>
    <t>egyéb szociális fel.</t>
  </si>
  <si>
    <t>Üdülőhelyi fel.</t>
  </si>
  <si>
    <t>Lakott külter.tám.</t>
  </si>
  <si>
    <t>Köznevelési fel.</t>
  </si>
  <si>
    <t>saját forrás</t>
  </si>
  <si>
    <t>összesen:</t>
  </si>
  <si>
    <t>Költségvetési egyenleg működési és felhalmozási cél szerinti bontásban 2018 évben Ft</t>
  </si>
  <si>
    <t>Az európai uniós forrásból fin.támogatással megvalosuló programok 2018 évben         Ft</t>
  </si>
  <si>
    <t>Az Önkormányzat 2018 évi felújítási kiadásai ( bontásban )                                            Ft</t>
  </si>
  <si>
    <t>Az Önkormányzat 2018 évi beruházási kiadásai ( bontásban )                                         Ft</t>
  </si>
  <si>
    <t>5.sz. melléklet   a ...../2018. (IX.7.) önkormányzati rendelethez</t>
  </si>
  <si>
    <t>6.sz. melléklet  a ...../2018. (IX.7.)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</si>
</sst>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1" fillId="0" borderId="0" xfId="0" applyFont="1" applyFill="1" applyBorder="1"/>
    <xf numFmtId="0" fontId="3" fillId="0" borderId="0" xfId="2" applyFont="1"/>
    <xf numFmtId="0" fontId="3" fillId="0" borderId="0" xfId="2" applyFont="1" applyFill="1"/>
    <xf numFmtId="0" fontId="1" fillId="0" borderId="0" xfId="0" applyFont="1" applyFill="1" applyBorder="1"/>
    <xf numFmtId="0" fontId="4" fillId="0" borderId="0" xfId="2" applyFont="1"/>
    <xf numFmtId="0" fontId="4" fillId="0" borderId="0" xfId="2" applyFont="1" applyFill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6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0" fontId="8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0" fontId="6" fillId="0" borderId="0" xfId="2" applyFont="1"/>
    <xf numFmtId="0" fontId="8" fillId="0" borderId="0" xfId="2" applyFont="1" applyFill="1" applyAlignment="1"/>
    <xf numFmtId="0" fontId="8" fillId="0" borderId="0" xfId="0" applyFont="1" applyFill="1" applyBorder="1"/>
    <xf numFmtId="0" fontId="6" fillId="0" borderId="0" xfId="2" applyFont="1" applyFill="1" applyAlignment="1">
      <alignment horizontal="left"/>
    </xf>
    <xf numFmtId="0" fontId="7" fillId="0" borderId="2" xfId="0" applyFont="1" applyBorder="1" applyAlignment="1"/>
    <xf numFmtId="0" fontId="7" fillId="0" borderId="4" xfId="0" applyFont="1" applyBorder="1" applyAlignment="1"/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2" applyFont="1" applyFill="1" applyAlignment="1">
      <alignment horizontal="left"/>
    </xf>
    <xf numFmtId="0" fontId="8" fillId="0" borderId="1" xfId="2" applyFont="1" applyFill="1" applyBorder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7" workbookViewId="0">
      <selection sqref="A1:D1"/>
    </sheetView>
  </sheetViews>
  <sheetFormatPr defaultColWidth="9.140625" defaultRowHeight="12.75" x14ac:dyDescent="0.2"/>
  <cols>
    <col min="1" max="3" width="20.7109375" style="1" customWidth="1"/>
    <col min="4" max="4" width="21.85546875" style="2" customWidth="1"/>
    <col min="5" max="256" width="9.140625" style="1"/>
    <col min="257" max="260" width="20.7109375" style="1" customWidth="1"/>
    <col min="261" max="512" width="9.140625" style="1"/>
    <col min="513" max="516" width="20.7109375" style="1" customWidth="1"/>
    <col min="517" max="768" width="9.140625" style="1"/>
    <col min="769" max="772" width="20.7109375" style="1" customWidth="1"/>
    <col min="773" max="1024" width="9.140625" style="1"/>
    <col min="1025" max="1028" width="20.7109375" style="1" customWidth="1"/>
    <col min="1029" max="1280" width="9.140625" style="1"/>
    <col min="1281" max="1284" width="20.7109375" style="1" customWidth="1"/>
    <col min="1285" max="1536" width="9.140625" style="1"/>
    <col min="1537" max="1540" width="20.7109375" style="1" customWidth="1"/>
    <col min="1541" max="1792" width="9.140625" style="1"/>
    <col min="1793" max="1796" width="20.7109375" style="1" customWidth="1"/>
    <col min="1797" max="2048" width="9.140625" style="1"/>
    <col min="2049" max="2052" width="20.7109375" style="1" customWidth="1"/>
    <col min="2053" max="2304" width="9.140625" style="1"/>
    <col min="2305" max="2308" width="20.7109375" style="1" customWidth="1"/>
    <col min="2309" max="2560" width="9.140625" style="1"/>
    <col min="2561" max="2564" width="20.7109375" style="1" customWidth="1"/>
    <col min="2565" max="2816" width="9.140625" style="1"/>
    <col min="2817" max="2820" width="20.7109375" style="1" customWidth="1"/>
    <col min="2821" max="3072" width="9.140625" style="1"/>
    <col min="3073" max="3076" width="20.7109375" style="1" customWidth="1"/>
    <col min="3077" max="3328" width="9.140625" style="1"/>
    <col min="3329" max="3332" width="20.7109375" style="1" customWidth="1"/>
    <col min="3333" max="3584" width="9.140625" style="1"/>
    <col min="3585" max="3588" width="20.7109375" style="1" customWidth="1"/>
    <col min="3589" max="3840" width="9.140625" style="1"/>
    <col min="3841" max="3844" width="20.7109375" style="1" customWidth="1"/>
    <col min="3845" max="4096" width="9.140625" style="1"/>
    <col min="4097" max="4100" width="20.7109375" style="1" customWidth="1"/>
    <col min="4101" max="4352" width="9.140625" style="1"/>
    <col min="4353" max="4356" width="20.7109375" style="1" customWidth="1"/>
    <col min="4357" max="4608" width="9.140625" style="1"/>
    <col min="4609" max="4612" width="20.7109375" style="1" customWidth="1"/>
    <col min="4613" max="4864" width="9.140625" style="1"/>
    <col min="4865" max="4868" width="20.7109375" style="1" customWidth="1"/>
    <col min="4869" max="5120" width="9.140625" style="1"/>
    <col min="5121" max="5124" width="20.7109375" style="1" customWidth="1"/>
    <col min="5125" max="5376" width="9.140625" style="1"/>
    <col min="5377" max="5380" width="20.7109375" style="1" customWidth="1"/>
    <col min="5381" max="5632" width="9.140625" style="1"/>
    <col min="5633" max="5636" width="20.7109375" style="1" customWidth="1"/>
    <col min="5637" max="5888" width="9.140625" style="1"/>
    <col min="5889" max="5892" width="20.7109375" style="1" customWidth="1"/>
    <col min="5893" max="6144" width="9.140625" style="1"/>
    <col min="6145" max="6148" width="20.7109375" style="1" customWidth="1"/>
    <col min="6149" max="6400" width="9.140625" style="1"/>
    <col min="6401" max="6404" width="20.7109375" style="1" customWidth="1"/>
    <col min="6405" max="6656" width="9.140625" style="1"/>
    <col min="6657" max="6660" width="20.7109375" style="1" customWidth="1"/>
    <col min="6661" max="6912" width="9.140625" style="1"/>
    <col min="6913" max="6916" width="20.7109375" style="1" customWidth="1"/>
    <col min="6917" max="7168" width="9.140625" style="1"/>
    <col min="7169" max="7172" width="20.7109375" style="1" customWidth="1"/>
    <col min="7173" max="7424" width="9.140625" style="1"/>
    <col min="7425" max="7428" width="20.7109375" style="1" customWidth="1"/>
    <col min="7429" max="7680" width="9.140625" style="1"/>
    <col min="7681" max="7684" width="20.7109375" style="1" customWidth="1"/>
    <col min="7685" max="7936" width="9.140625" style="1"/>
    <col min="7937" max="7940" width="20.7109375" style="1" customWidth="1"/>
    <col min="7941" max="8192" width="9.140625" style="1"/>
    <col min="8193" max="8196" width="20.7109375" style="1" customWidth="1"/>
    <col min="8197" max="8448" width="9.140625" style="1"/>
    <col min="8449" max="8452" width="20.7109375" style="1" customWidth="1"/>
    <col min="8453" max="8704" width="9.140625" style="1"/>
    <col min="8705" max="8708" width="20.7109375" style="1" customWidth="1"/>
    <col min="8709" max="8960" width="9.140625" style="1"/>
    <col min="8961" max="8964" width="20.7109375" style="1" customWidth="1"/>
    <col min="8965" max="9216" width="9.140625" style="1"/>
    <col min="9217" max="9220" width="20.7109375" style="1" customWidth="1"/>
    <col min="9221" max="9472" width="9.140625" style="1"/>
    <col min="9473" max="9476" width="20.7109375" style="1" customWidth="1"/>
    <col min="9477" max="9728" width="9.140625" style="1"/>
    <col min="9729" max="9732" width="20.7109375" style="1" customWidth="1"/>
    <col min="9733" max="9984" width="9.140625" style="1"/>
    <col min="9985" max="9988" width="20.7109375" style="1" customWidth="1"/>
    <col min="9989" max="10240" width="9.140625" style="1"/>
    <col min="10241" max="10244" width="20.7109375" style="1" customWidth="1"/>
    <col min="10245" max="10496" width="9.140625" style="1"/>
    <col min="10497" max="10500" width="20.7109375" style="1" customWidth="1"/>
    <col min="10501" max="10752" width="9.140625" style="1"/>
    <col min="10753" max="10756" width="20.7109375" style="1" customWidth="1"/>
    <col min="10757" max="11008" width="9.140625" style="1"/>
    <col min="11009" max="11012" width="20.7109375" style="1" customWidth="1"/>
    <col min="11013" max="11264" width="9.140625" style="1"/>
    <col min="11265" max="11268" width="20.7109375" style="1" customWidth="1"/>
    <col min="11269" max="11520" width="9.140625" style="1"/>
    <col min="11521" max="11524" width="20.7109375" style="1" customWidth="1"/>
    <col min="11525" max="11776" width="9.140625" style="1"/>
    <col min="11777" max="11780" width="20.7109375" style="1" customWidth="1"/>
    <col min="11781" max="12032" width="9.140625" style="1"/>
    <col min="12033" max="12036" width="20.7109375" style="1" customWidth="1"/>
    <col min="12037" max="12288" width="9.140625" style="1"/>
    <col min="12289" max="12292" width="20.7109375" style="1" customWidth="1"/>
    <col min="12293" max="12544" width="9.140625" style="1"/>
    <col min="12545" max="12548" width="20.7109375" style="1" customWidth="1"/>
    <col min="12549" max="12800" width="9.140625" style="1"/>
    <col min="12801" max="12804" width="20.7109375" style="1" customWidth="1"/>
    <col min="12805" max="13056" width="9.140625" style="1"/>
    <col min="13057" max="13060" width="20.7109375" style="1" customWidth="1"/>
    <col min="13061" max="13312" width="9.140625" style="1"/>
    <col min="13313" max="13316" width="20.7109375" style="1" customWidth="1"/>
    <col min="13317" max="13568" width="9.140625" style="1"/>
    <col min="13569" max="13572" width="20.7109375" style="1" customWidth="1"/>
    <col min="13573" max="13824" width="9.140625" style="1"/>
    <col min="13825" max="13828" width="20.7109375" style="1" customWidth="1"/>
    <col min="13829" max="14080" width="9.140625" style="1"/>
    <col min="14081" max="14084" width="20.7109375" style="1" customWidth="1"/>
    <col min="14085" max="14336" width="9.140625" style="1"/>
    <col min="14337" max="14340" width="20.7109375" style="1" customWidth="1"/>
    <col min="14341" max="14592" width="9.140625" style="1"/>
    <col min="14593" max="14596" width="20.7109375" style="1" customWidth="1"/>
    <col min="14597" max="14848" width="9.140625" style="1"/>
    <col min="14849" max="14852" width="20.7109375" style="1" customWidth="1"/>
    <col min="14853" max="15104" width="9.140625" style="1"/>
    <col min="15105" max="15108" width="20.7109375" style="1" customWidth="1"/>
    <col min="15109" max="15360" width="9.140625" style="1"/>
    <col min="15361" max="15364" width="20.7109375" style="1" customWidth="1"/>
    <col min="15365" max="15616" width="9.140625" style="1"/>
    <col min="15617" max="15620" width="20.7109375" style="1" customWidth="1"/>
    <col min="15621" max="15872" width="9.140625" style="1"/>
    <col min="15873" max="15876" width="20.7109375" style="1" customWidth="1"/>
    <col min="15877" max="16128" width="9.140625" style="1"/>
    <col min="16129" max="16132" width="20.7109375" style="1" customWidth="1"/>
    <col min="16133" max="16384" width="9.140625" style="1"/>
  </cols>
  <sheetData>
    <row r="1" spans="1:5" ht="15.75" x14ac:dyDescent="0.25">
      <c r="A1" s="31" t="s">
        <v>41</v>
      </c>
      <c r="B1" s="31"/>
      <c r="C1" s="31"/>
      <c r="D1" s="31"/>
      <c r="E1" s="4"/>
    </row>
    <row r="2" spans="1:5" ht="15.75" x14ac:dyDescent="0.25">
      <c r="A2" s="9"/>
      <c r="B2" s="9"/>
      <c r="C2" s="9"/>
      <c r="D2" s="9"/>
      <c r="E2" s="4"/>
    </row>
    <row r="3" spans="1:5" ht="15.75" x14ac:dyDescent="0.25">
      <c r="A3" s="32" t="s">
        <v>37</v>
      </c>
      <c r="B3" s="32"/>
      <c r="C3" s="32"/>
      <c r="D3" s="32"/>
      <c r="E3" s="4"/>
    </row>
    <row r="4" spans="1:5" ht="15.75" x14ac:dyDescent="0.25">
      <c r="A4" s="10"/>
      <c r="B4" s="11"/>
      <c r="C4" s="11"/>
      <c r="D4" s="11"/>
      <c r="E4" s="4"/>
    </row>
    <row r="5" spans="1:5" ht="15.75" x14ac:dyDescent="0.2">
      <c r="A5" s="12" t="s">
        <v>3</v>
      </c>
      <c r="B5" s="12" t="s">
        <v>4</v>
      </c>
      <c r="C5" s="12" t="s">
        <v>5</v>
      </c>
      <c r="D5" s="12" t="s">
        <v>6</v>
      </c>
      <c r="E5" s="4"/>
    </row>
    <row r="6" spans="1:5" ht="31.5" x14ac:dyDescent="0.2">
      <c r="A6" s="13" t="s">
        <v>7</v>
      </c>
      <c r="B6" s="14">
        <v>101899153</v>
      </c>
      <c r="C6" s="13" t="s">
        <v>8</v>
      </c>
      <c r="D6" s="14">
        <v>201053324</v>
      </c>
      <c r="E6" s="4"/>
    </row>
    <row r="7" spans="1:5" ht="15.75" x14ac:dyDescent="0.2">
      <c r="A7" s="13"/>
      <c r="B7" s="15"/>
      <c r="C7" s="13"/>
      <c r="D7" s="15"/>
      <c r="E7" s="4"/>
    </row>
    <row r="8" spans="1:5" ht="31.5" x14ac:dyDescent="0.2">
      <c r="A8" s="13" t="s">
        <v>9</v>
      </c>
      <c r="B8" s="14">
        <v>342364171</v>
      </c>
      <c r="C8" s="13" t="s">
        <v>10</v>
      </c>
      <c r="D8" s="14">
        <v>243210000</v>
      </c>
      <c r="E8" s="4"/>
    </row>
    <row r="9" spans="1:5" ht="15.75" x14ac:dyDescent="0.25">
      <c r="A9" s="9"/>
      <c r="B9" s="9"/>
      <c r="C9" s="9"/>
      <c r="D9" s="9"/>
      <c r="E9" s="4"/>
    </row>
    <row r="10" spans="1:5" ht="15.75" x14ac:dyDescent="0.25">
      <c r="A10" s="9"/>
      <c r="B10" s="9"/>
      <c r="C10" s="9"/>
      <c r="D10" s="9"/>
      <c r="E10" s="4"/>
    </row>
    <row r="11" spans="1:5" ht="15.75" x14ac:dyDescent="0.25">
      <c r="A11" s="28" t="s">
        <v>38</v>
      </c>
      <c r="B11" s="29"/>
      <c r="C11" s="29"/>
      <c r="D11" s="30"/>
      <c r="E11" s="4"/>
    </row>
    <row r="12" spans="1:5" ht="15.75" x14ac:dyDescent="0.25">
      <c r="A12" s="24" t="s">
        <v>0</v>
      </c>
      <c r="B12" s="25"/>
      <c r="C12" s="26" t="s">
        <v>1</v>
      </c>
      <c r="D12" s="27"/>
      <c r="E12" s="4"/>
    </row>
    <row r="13" spans="1:5" ht="15.75" x14ac:dyDescent="0.25">
      <c r="A13" s="24" t="s">
        <v>12</v>
      </c>
      <c r="B13" s="25"/>
      <c r="C13" s="22">
        <v>0</v>
      </c>
      <c r="D13" s="23"/>
      <c r="E13" s="4"/>
    </row>
    <row r="14" spans="1:5" ht="15.75" x14ac:dyDescent="0.25">
      <c r="A14" s="24" t="s">
        <v>2</v>
      </c>
      <c r="B14" s="25"/>
      <c r="C14" s="22">
        <v>0</v>
      </c>
      <c r="D14" s="23"/>
      <c r="E14" s="4"/>
    </row>
    <row r="15" spans="1:5" ht="15.75" x14ac:dyDescent="0.25">
      <c r="A15" s="9"/>
      <c r="B15" s="9"/>
      <c r="C15" s="9"/>
      <c r="D15" s="9"/>
      <c r="E15" s="4"/>
    </row>
    <row r="16" spans="1:5" ht="15.75" x14ac:dyDescent="0.25">
      <c r="A16" s="9"/>
      <c r="B16" s="9"/>
      <c r="C16" s="9"/>
      <c r="D16" s="9"/>
      <c r="E16" s="4"/>
    </row>
    <row r="17" spans="1:5" ht="15.75" x14ac:dyDescent="0.25">
      <c r="A17" s="28" t="s">
        <v>39</v>
      </c>
      <c r="B17" s="29"/>
      <c r="C17" s="29"/>
      <c r="D17" s="30"/>
      <c r="E17" s="4"/>
    </row>
    <row r="18" spans="1:5" ht="15.75" x14ac:dyDescent="0.25">
      <c r="A18" s="24" t="s">
        <v>0</v>
      </c>
      <c r="B18" s="25"/>
      <c r="C18" s="26" t="s">
        <v>1</v>
      </c>
      <c r="D18" s="27"/>
      <c r="E18" s="4"/>
    </row>
    <row r="19" spans="1:5" ht="15.75" customHeight="1" x14ac:dyDescent="0.25">
      <c r="A19" s="20" t="s">
        <v>13</v>
      </c>
      <c r="B19" s="21"/>
      <c r="C19" s="22">
        <v>191004000</v>
      </c>
      <c r="D19" s="23"/>
      <c r="E19" s="4"/>
    </row>
    <row r="20" spans="1:5" ht="15.75" customHeight="1" x14ac:dyDescent="0.25">
      <c r="A20" s="20" t="s">
        <v>11</v>
      </c>
      <c r="B20" s="21"/>
      <c r="C20" s="20">
        <v>51571000</v>
      </c>
      <c r="D20" s="21"/>
      <c r="E20" s="4"/>
    </row>
    <row r="21" spans="1:5" ht="15.75" x14ac:dyDescent="0.25">
      <c r="A21" s="24" t="s">
        <v>2</v>
      </c>
      <c r="B21" s="25"/>
      <c r="C21" s="22">
        <v>242575000</v>
      </c>
      <c r="D21" s="23"/>
      <c r="E21" s="4"/>
    </row>
    <row r="22" spans="1:5" ht="15.75" x14ac:dyDescent="0.25">
      <c r="A22" s="16"/>
      <c r="B22" s="16"/>
      <c r="C22" s="16"/>
      <c r="D22" s="9"/>
      <c r="E22" s="4"/>
    </row>
    <row r="23" spans="1:5" ht="15.75" x14ac:dyDescent="0.25">
      <c r="A23" s="16"/>
      <c r="B23" s="16"/>
      <c r="C23" s="16"/>
      <c r="D23" s="9"/>
      <c r="E23" s="4"/>
    </row>
    <row r="24" spans="1:5" ht="15.75" x14ac:dyDescent="0.25">
      <c r="A24" s="28" t="s">
        <v>40</v>
      </c>
      <c r="B24" s="29"/>
      <c r="C24" s="29"/>
      <c r="D24" s="30"/>
      <c r="E24" s="4"/>
    </row>
    <row r="25" spans="1:5" ht="15.75" x14ac:dyDescent="0.25">
      <c r="A25" s="24" t="s">
        <v>0</v>
      </c>
      <c r="B25" s="25"/>
      <c r="C25" s="26" t="s">
        <v>1</v>
      </c>
      <c r="D25" s="27"/>
      <c r="E25" s="4"/>
    </row>
    <row r="26" spans="1:5" ht="15.75" x14ac:dyDescent="0.25">
      <c r="A26" s="20" t="s">
        <v>14</v>
      </c>
      <c r="B26" s="21"/>
      <c r="C26" s="22">
        <v>500000</v>
      </c>
      <c r="D26" s="23"/>
      <c r="E26" s="4"/>
    </row>
    <row r="27" spans="1:5" ht="15.75" x14ac:dyDescent="0.25">
      <c r="A27" s="20" t="s">
        <v>11</v>
      </c>
      <c r="B27" s="21"/>
      <c r="C27" s="22">
        <v>135000</v>
      </c>
      <c r="D27" s="23"/>
      <c r="E27" s="4"/>
    </row>
    <row r="28" spans="1:5" ht="15.75" x14ac:dyDescent="0.25">
      <c r="A28" s="24" t="s">
        <v>2</v>
      </c>
      <c r="B28" s="25"/>
      <c r="C28" s="22">
        <v>635000</v>
      </c>
      <c r="D28" s="23"/>
      <c r="E28" s="4"/>
    </row>
    <row r="29" spans="1:5" ht="14.25" x14ac:dyDescent="0.2">
      <c r="A29" s="4"/>
      <c r="B29" s="4"/>
      <c r="C29" s="4"/>
      <c r="D29" s="5"/>
      <c r="E29" s="4"/>
    </row>
  </sheetData>
  <mergeCells count="27">
    <mergeCell ref="A13:B13"/>
    <mergeCell ref="C13:D13"/>
    <mergeCell ref="A1:D1"/>
    <mergeCell ref="A3:D3"/>
    <mergeCell ref="A11:D11"/>
    <mergeCell ref="A12:B12"/>
    <mergeCell ref="C12:D12"/>
    <mergeCell ref="A25:B25"/>
    <mergeCell ref="C25:D25"/>
    <mergeCell ref="A14:B14"/>
    <mergeCell ref="C14:D14"/>
    <mergeCell ref="A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4:D24"/>
    <mergeCell ref="A26:B26"/>
    <mergeCell ref="C26:D26"/>
    <mergeCell ref="A27:B27"/>
    <mergeCell ref="C27:D27"/>
    <mergeCell ref="A28:B28"/>
    <mergeCell ref="C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7" workbookViewId="0">
      <selection sqref="A1:D1"/>
    </sheetView>
  </sheetViews>
  <sheetFormatPr defaultRowHeight="15" x14ac:dyDescent="0.25"/>
  <cols>
    <col min="1" max="1" width="22.85546875" style="3" customWidth="1"/>
    <col min="2" max="2" width="11.7109375" style="3" customWidth="1"/>
    <col min="3" max="3" width="11.140625" style="3" customWidth="1"/>
    <col min="4" max="4" width="9.42578125" style="3" customWidth="1"/>
    <col min="5" max="5" width="9.140625" style="3" hidden="1" customWidth="1"/>
    <col min="6" max="6" width="10" style="3" customWidth="1"/>
    <col min="7" max="7" width="11.7109375" style="3" customWidth="1"/>
    <col min="8" max="8" width="11.5703125" style="3" customWidth="1"/>
    <col min="9" max="16384" width="9.140625" style="3"/>
  </cols>
  <sheetData>
    <row r="1" spans="1:8" ht="15.75" x14ac:dyDescent="0.25">
      <c r="A1" s="31" t="s">
        <v>42</v>
      </c>
      <c r="B1" s="31"/>
      <c r="C1" s="31"/>
      <c r="D1" s="31"/>
      <c r="E1" s="7"/>
      <c r="F1" s="7"/>
      <c r="G1" s="7"/>
      <c r="H1" s="7"/>
    </row>
    <row r="2" spans="1:8" ht="15.75" x14ac:dyDescent="0.25">
      <c r="A2" s="19"/>
      <c r="B2" s="19"/>
      <c r="C2" s="19"/>
      <c r="D2" s="19"/>
      <c r="E2" s="7"/>
      <c r="F2" s="7"/>
      <c r="G2" s="7"/>
      <c r="H2" s="7"/>
    </row>
    <row r="3" spans="1:8" ht="15.75" x14ac:dyDescent="0.25">
      <c r="A3" s="19"/>
      <c r="B3" s="19"/>
      <c r="C3" s="19"/>
      <c r="D3" s="19"/>
      <c r="E3" s="7"/>
      <c r="F3" s="7"/>
      <c r="G3" s="7"/>
      <c r="H3" s="7"/>
    </row>
    <row r="4" spans="1:8" s="6" customFormat="1" ht="15.75" x14ac:dyDescent="0.25">
      <c r="A4" s="17" t="s">
        <v>15</v>
      </c>
      <c r="B4" s="17"/>
      <c r="C4" s="17"/>
      <c r="D4" s="17"/>
      <c r="E4" s="18"/>
      <c r="F4" s="18"/>
      <c r="G4" s="18"/>
      <c r="H4" s="18" t="s">
        <v>16</v>
      </c>
    </row>
    <row r="5" spans="1:8" ht="24.95" customHeight="1" x14ac:dyDescent="0.25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21</v>
      </c>
      <c r="G5" s="8" t="s">
        <v>22</v>
      </c>
      <c r="H5" s="8" t="s">
        <v>23</v>
      </c>
    </row>
    <row r="6" spans="1:8" ht="24.95" customHeight="1" x14ac:dyDescent="0.25">
      <c r="A6" s="8" t="s">
        <v>24</v>
      </c>
      <c r="B6" s="8">
        <v>103</v>
      </c>
      <c r="C6" s="8">
        <v>103</v>
      </c>
      <c r="D6" s="8"/>
      <c r="E6" s="8"/>
      <c r="F6" s="8">
        <v>76</v>
      </c>
      <c r="G6" s="8"/>
      <c r="H6" s="8">
        <v>27</v>
      </c>
    </row>
    <row r="7" spans="1:8" ht="24.95" customHeight="1" x14ac:dyDescent="0.25">
      <c r="A7" s="8" t="s">
        <v>25</v>
      </c>
      <c r="B7" s="8">
        <v>1975</v>
      </c>
      <c r="C7" s="8">
        <v>2540</v>
      </c>
      <c r="D7" s="8"/>
      <c r="E7" s="8"/>
      <c r="F7" s="8">
        <v>2540</v>
      </c>
      <c r="G7" s="8"/>
      <c r="H7" s="8"/>
    </row>
    <row r="8" spans="1:8" ht="24.95" customHeight="1" x14ac:dyDescent="0.25">
      <c r="A8" s="8" t="s">
        <v>26</v>
      </c>
      <c r="B8" s="8">
        <v>4800</v>
      </c>
      <c r="C8" s="8">
        <v>4800</v>
      </c>
      <c r="D8" s="8"/>
      <c r="E8" s="8"/>
      <c r="F8" s="8">
        <v>2489</v>
      </c>
      <c r="G8" s="8"/>
      <c r="H8" s="8">
        <v>2311</v>
      </c>
    </row>
    <row r="9" spans="1:8" ht="24.95" customHeight="1" x14ac:dyDescent="0.25">
      <c r="A9" s="8" t="s">
        <v>27</v>
      </c>
      <c r="B9" s="8">
        <v>2070</v>
      </c>
      <c r="C9" s="8">
        <v>2070</v>
      </c>
      <c r="D9" s="8"/>
      <c r="E9" s="8"/>
      <c r="F9" s="8">
        <v>2070</v>
      </c>
      <c r="G9" s="8"/>
      <c r="H9" s="8"/>
    </row>
    <row r="10" spans="1:8" ht="24.95" customHeight="1" x14ac:dyDescent="0.25">
      <c r="A10" s="8" t="s">
        <v>28</v>
      </c>
      <c r="B10" s="8">
        <v>11246</v>
      </c>
      <c r="C10" s="8">
        <v>53814</v>
      </c>
      <c r="D10" s="8">
        <v>26687</v>
      </c>
      <c r="E10" s="8"/>
      <c r="F10" s="8">
        <v>27127</v>
      </c>
      <c r="G10" s="8"/>
      <c r="H10" s="8"/>
    </row>
    <row r="11" spans="1:8" ht="24.95" customHeight="1" x14ac:dyDescent="0.25">
      <c r="A11" s="8" t="s">
        <v>29</v>
      </c>
      <c r="B11" s="8">
        <v>242575</v>
      </c>
      <c r="C11" s="8">
        <v>242575</v>
      </c>
      <c r="D11" s="8"/>
      <c r="E11" s="8"/>
      <c r="F11" s="8">
        <v>242575</v>
      </c>
      <c r="G11" s="8"/>
      <c r="H11" s="8"/>
    </row>
    <row r="12" spans="1:8" ht="24.95" customHeight="1" x14ac:dyDescent="0.25">
      <c r="A12" s="8" t="s">
        <v>30</v>
      </c>
      <c r="B12" s="8">
        <v>1800</v>
      </c>
      <c r="C12" s="8">
        <v>3096</v>
      </c>
      <c r="D12" s="8"/>
      <c r="E12" s="8"/>
      <c r="F12" s="8">
        <v>3096</v>
      </c>
      <c r="G12" s="8"/>
      <c r="H12" s="8"/>
    </row>
    <row r="13" spans="1:8" ht="24.95" customHeight="1" x14ac:dyDescent="0.25">
      <c r="A13" s="8" t="s">
        <v>31</v>
      </c>
      <c r="B13" s="8">
        <v>11047</v>
      </c>
      <c r="C13" s="8">
        <v>11047</v>
      </c>
      <c r="D13" s="8"/>
      <c r="E13" s="8"/>
      <c r="F13" s="8">
        <v>4401</v>
      </c>
      <c r="G13" s="8"/>
      <c r="H13" s="8">
        <v>6646</v>
      </c>
    </row>
    <row r="14" spans="1:8" ht="24.95" customHeight="1" x14ac:dyDescent="0.25">
      <c r="A14" s="8" t="s">
        <v>32</v>
      </c>
      <c r="B14" s="8">
        <v>1316</v>
      </c>
      <c r="C14" s="8">
        <v>1316</v>
      </c>
      <c r="D14" s="8"/>
      <c r="E14" s="8"/>
      <c r="F14" s="8">
        <v>1316</v>
      </c>
      <c r="G14" s="8"/>
      <c r="H14" s="8"/>
    </row>
    <row r="15" spans="1:8" ht="24.95" customHeight="1" x14ac:dyDescent="0.25">
      <c r="A15" s="8" t="s">
        <v>33</v>
      </c>
      <c r="B15" s="8">
        <v>64</v>
      </c>
      <c r="C15" s="8">
        <v>64</v>
      </c>
      <c r="D15" s="8"/>
      <c r="E15" s="8"/>
      <c r="F15" s="8">
        <v>64</v>
      </c>
      <c r="G15" s="8"/>
      <c r="H15" s="8"/>
    </row>
    <row r="16" spans="1:8" ht="24.95" customHeight="1" x14ac:dyDescent="0.25">
      <c r="A16" s="8" t="s">
        <v>34</v>
      </c>
      <c r="B16" s="8">
        <v>19916</v>
      </c>
      <c r="C16" s="8">
        <v>26592</v>
      </c>
      <c r="D16" s="8">
        <v>21499</v>
      </c>
      <c r="E16" s="8"/>
      <c r="F16" s="8">
        <v>5093</v>
      </c>
      <c r="G16" s="8"/>
      <c r="H16" s="8"/>
    </row>
    <row r="17" spans="1:8" ht="24.95" customHeight="1" x14ac:dyDescent="0.25">
      <c r="A17" s="8" t="s">
        <v>35</v>
      </c>
      <c r="B17" s="8">
        <v>147351</v>
      </c>
      <c r="C17" s="8">
        <v>96246</v>
      </c>
      <c r="D17" s="8"/>
      <c r="E17" s="8"/>
      <c r="F17" s="8"/>
      <c r="G17" s="8">
        <v>96246</v>
      </c>
      <c r="H17" s="8"/>
    </row>
    <row r="18" spans="1:8" ht="24.95" customHeight="1" x14ac:dyDescent="0.25">
      <c r="A18" s="8" t="s">
        <v>36</v>
      </c>
      <c r="B18" s="8">
        <f>SUM(B6:B17)</f>
        <v>444263</v>
      </c>
      <c r="C18" s="8">
        <f>SUM(C6:C17)</f>
        <v>444263</v>
      </c>
      <c r="D18" s="8">
        <f t="shared" ref="D18:H18" si="0">SUM(D6:D17)</f>
        <v>48186</v>
      </c>
      <c r="E18" s="8">
        <f t="shared" si="0"/>
        <v>0</v>
      </c>
      <c r="F18" s="8">
        <f t="shared" si="0"/>
        <v>290847</v>
      </c>
      <c r="G18" s="8">
        <f t="shared" si="0"/>
        <v>96246</v>
      </c>
      <c r="H18" s="8">
        <f t="shared" si="0"/>
        <v>8984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5.sz.melléklet</vt:lpstr>
      <vt:lpstr>6.sz.melléklet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2018-08-13T14:26:51Z</cp:lastPrinted>
  <dcterms:created xsi:type="dcterms:W3CDTF">2017-10-19T07:44:54Z</dcterms:created>
  <dcterms:modified xsi:type="dcterms:W3CDTF">2018-08-30T13:03:24Z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