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40" windowWidth="17020" windowHeight="7750"/>
  </bookViews>
  <sheets>
    <sheet name="Munka1" sheetId="1" r:id="rId1"/>
  </sheets>
  <calcPr calcId="152511"/>
</workbook>
</file>

<file path=xl/calcChain.xml><?xml version="1.0" encoding="utf-8"?>
<calcChain xmlns="http://schemas.openxmlformats.org/spreadsheetml/2006/main">
  <c r="D13" i="1"/>
  <c r="D12"/>
  <c r="C12"/>
  <c r="C13"/>
</calcChain>
</file>

<file path=xl/sharedStrings.xml><?xml version="1.0" encoding="utf-8"?>
<sst xmlns="http://schemas.openxmlformats.org/spreadsheetml/2006/main" count="25" uniqueCount="17">
  <si>
    <t>I. Általános tartalék</t>
  </si>
  <si>
    <t>Sor szám</t>
  </si>
  <si>
    <t>Feladat/cél</t>
  </si>
  <si>
    <t>Az átcsoportosítás jogát gyakorolja</t>
  </si>
  <si>
    <t>Intézmények üzemeltetése</t>
  </si>
  <si>
    <t>Képviselő-testület</t>
  </si>
  <si>
    <t>Projekt előkészítések</t>
  </si>
  <si>
    <t>Előre nem tervezhető kiadásokra</t>
  </si>
  <si>
    <t>Képviselő -testület</t>
  </si>
  <si>
    <t>Általános tartalék összesen</t>
  </si>
  <si>
    <t>II. Céltartalék tartalék</t>
  </si>
  <si>
    <t>2015. évi eredeti előirányzat</t>
  </si>
  <si>
    <t xml:space="preserve">Mezőtúr Város Önkormányzata 2015. évi tartaléka </t>
  </si>
  <si>
    <t>Adatok ezer Ft-ban</t>
  </si>
  <si>
    <t>Mezőtúri Intézményellátó és Ingatlankzelő Közhasznú Nonprofit Kft. fejlesztési célok megvalósítása</t>
  </si>
  <si>
    <t>Ösztöndíj</t>
  </si>
  <si>
    <t>2015. évi módosított előirányzat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</si>
</sst>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3" fontId="0" fillId="0" borderId="0" xfId="0" applyNumberFormat="1"/>
    <xf numFmtId="0" fontId="2" fillId="0" borderId="0" xfId="0" applyFont="1"/>
    <xf numFmtId="0" fontId="2" fillId="0" borderId="2" xfId="0" applyFont="1" applyBorder="1"/>
    <xf numFmtId="0" fontId="2" fillId="0" borderId="1" xfId="0" applyFont="1" applyBorder="1"/>
    <xf numFmtId="0" fontId="2" fillId="0" borderId="11" xfId="0" applyFont="1" applyBorder="1"/>
    <xf numFmtId="0" fontId="2" fillId="0" borderId="3" xfId="0" applyFont="1" applyBorder="1"/>
    <xf numFmtId="0" fontId="3" fillId="0" borderId="2" xfId="0" applyFont="1" applyBorder="1"/>
    <xf numFmtId="0" fontId="3" fillId="0" borderId="1" xfId="0" applyFont="1" applyBorder="1"/>
    <xf numFmtId="0" fontId="3" fillId="0" borderId="3" xfId="0" applyFont="1" applyBorder="1"/>
    <xf numFmtId="3" fontId="2" fillId="0" borderId="1" xfId="0" applyNumberFormat="1" applyFont="1" applyBorder="1"/>
    <xf numFmtId="3" fontId="2" fillId="0" borderId="11" xfId="0" applyNumberFormat="1" applyFont="1" applyBorder="1"/>
    <xf numFmtId="0" fontId="2" fillId="0" borderId="4" xfId="0" applyFont="1" applyBorder="1"/>
    <xf numFmtId="0" fontId="2" fillId="0" borderId="5" xfId="0" applyFont="1" applyBorder="1"/>
    <xf numFmtId="3" fontId="2" fillId="0" borderId="5" xfId="0" applyNumberFormat="1" applyFont="1" applyBorder="1"/>
    <xf numFmtId="3" fontId="2" fillId="0" borderId="12" xfId="0" applyNumberFormat="1" applyFont="1" applyBorder="1"/>
    <xf numFmtId="0" fontId="2" fillId="0" borderId="6" xfId="0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3" fontId="4" fillId="0" borderId="1" xfId="0" applyNumberFormat="1" applyFont="1" applyBorder="1"/>
    <xf numFmtId="3" fontId="2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0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tabSelected="1" view="pageLayout" topLeftCell="C1" workbookViewId="0">
      <selection activeCell="B26" sqref="B26"/>
    </sheetView>
  </sheetViews>
  <sheetFormatPr defaultRowHeight="14.5"/>
  <cols>
    <col min="1" max="1" width="20.36328125" customWidth="1"/>
    <col min="2" max="2" width="47.453125" bestFit="1" customWidth="1"/>
    <col min="3" max="3" width="26.54296875" bestFit="1" customWidth="1"/>
    <col min="4" max="4" width="37.90625" customWidth="1"/>
    <col min="5" max="5" width="32" bestFit="1" customWidth="1"/>
  </cols>
  <sheetData>
    <row r="1" spans="1:6" ht="17.5">
      <c r="A1" s="22" t="s">
        <v>12</v>
      </c>
      <c r="B1" s="22"/>
      <c r="C1" s="22"/>
      <c r="D1" s="22"/>
      <c r="E1" s="22"/>
    </row>
    <row r="2" spans="1:6">
      <c r="A2" s="3"/>
      <c r="B2" s="3"/>
      <c r="C2" s="3"/>
      <c r="D2" s="3"/>
      <c r="E2" s="3"/>
    </row>
    <row r="3" spans="1:6">
      <c r="A3" s="3"/>
      <c r="B3" s="3"/>
      <c r="C3" s="3"/>
      <c r="D3" s="3"/>
      <c r="E3" s="3"/>
    </row>
    <row r="4" spans="1:6" ht="15" thickBot="1">
      <c r="A4" s="3"/>
      <c r="B4" s="3"/>
      <c r="C4" s="26" t="s">
        <v>13</v>
      </c>
      <c r="D4" s="26"/>
      <c r="E4" s="26"/>
    </row>
    <row r="5" spans="1:6" ht="17.5">
      <c r="A5" s="23" t="s">
        <v>0</v>
      </c>
      <c r="B5" s="24"/>
      <c r="C5" s="24"/>
      <c r="D5" s="24"/>
      <c r="E5" s="25"/>
      <c r="F5" s="1"/>
    </row>
    <row r="6" spans="1:6">
      <c r="A6" s="4"/>
      <c r="B6" s="5"/>
      <c r="C6" s="5"/>
      <c r="D6" s="6"/>
      <c r="E6" s="7"/>
      <c r="F6" s="1"/>
    </row>
    <row r="7" spans="1:6">
      <c r="A7" s="8" t="s">
        <v>1</v>
      </c>
      <c r="B7" s="9" t="s">
        <v>2</v>
      </c>
      <c r="C7" s="9" t="s">
        <v>11</v>
      </c>
      <c r="D7" s="9" t="s">
        <v>16</v>
      </c>
      <c r="E7" s="10" t="s">
        <v>3</v>
      </c>
      <c r="F7" s="1"/>
    </row>
    <row r="8" spans="1:6">
      <c r="A8" s="4">
        <v>1</v>
      </c>
      <c r="B8" s="5">
        <v>2</v>
      </c>
      <c r="C8" s="5">
        <v>3</v>
      </c>
      <c r="D8" s="6">
        <v>4</v>
      </c>
      <c r="E8" s="7">
        <v>5</v>
      </c>
      <c r="F8" s="1"/>
    </row>
    <row r="9" spans="1:6">
      <c r="A9" s="4"/>
      <c r="B9" s="5" t="s">
        <v>4</v>
      </c>
      <c r="C9" s="11">
        <v>33000</v>
      </c>
      <c r="D9" s="12">
        <v>33000</v>
      </c>
      <c r="E9" s="7" t="s">
        <v>5</v>
      </c>
      <c r="F9" s="1"/>
    </row>
    <row r="10" spans="1:6">
      <c r="A10" s="4"/>
      <c r="B10" s="5" t="s">
        <v>6</v>
      </c>
      <c r="C10" s="11">
        <v>25000</v>
      </c>
      <c r="D10" s="12">
        <v>25000</v>
      </c>
      <c r="E10" s="7" t="s">
        <v>5</v>
      </c>
      <c r="F10" s="1"/>
    </row>
    <row r="11" spans="1:6">
      <c r="A11" s="4"/>
      <c r="B11" s="5" t="s">
        <v>15</v>
      </c>
      <c r="C11" s="11">
        <v>1200</v>
      </c>
      <c r="D11" s="12">
        <v>1200</v>
      </c>
      <c r="E11" s="7" t="s">
        <v>5</v>
      </c>
      <c r="F11" s="1"/>
    </row>
    <row r="12" spans="1:6">
      <c r="A12" s="4"/>
      <c r="B12" s="5" t="s">
        <v>7</v>
      </c>
      <c r="C12" s="11">
        <f>161494+335-10000</f>
        <v>151829</v>
      </c>
      <c r="D12" s="12">
        <f>C12-3960</f>
        <v>147869</v>
      </c>
      <c r="E12" s="7" t="s">
        <v>8</v>
      </c>
      <c r="F12" s="1"/>
    </row>
    <row r="13" spans="1:6" ht="15" thickBot="1">
      <c r="A13" s="13"/>
      <c r="B13" s="14" t="s">
        <v>9</v>
      </c>
      <c r="C13" s="15">
        <f>232029-11000-10000</f>
        <v>211029</v>
      </c>
      <c r="D13" s="16">
        <f>SUM(D9:D12)</f>
        <v>207069</v>
      </c>
      <c r="E13" s="17"/>
      <c r="F13" s="1"/>
    </row>
    <row r="14" spans="1:6">
      <c r="A14" s="3"/>
      <c r="B14" s="3"/>
      <c r="C14" s="3"/>
      <c r="D14" s="3"/>
      <c r="E14" s="3"/>
    </row>
    <row r="15" spans="1:6" ht="15" thickBot="1">
      <c r="A15" s="3"/>
      <c r="B15" s="3"/>
      <c r="C15" s="3"/>
      <c r="D15" s="3"/>
      <c r="E15" s="3"/>
    </row>
    <row r="16" spans="1:6" ht="17.5">
      <c r="A16" s="23" t="s">
        <v>10</v>
      </c>
      <c r="B16" s="24"/>
      <c r="C16" s="24"/>
      <c r="D16" s="24"/>
      <c r="E16" s="25"/>
    </row>
    <row r="17" spans="1:8">
      <c r="A17" s="18"/>
      <c r="B17" s="18"/>
      <c r="C17" s="18"/>
      <c r="D17" s="18"/>
      <c r="E17" s="18"/>
    </row>
    <row r="18" spans="1:8">
      <c r="A18" s="8" t="s">
        <v>1</v>
      </c>
      <c r="B18" s="9" t="s">
        <v>2</v>
      </c>
      <c r="C18" s="9" t="s">
        <v>11</v>
      </c>
      <c r="D18" s="9" t="s">
        <v>16</v>
      </c>
      <c r="E18" s="10" t="s">
        <v>3</v>
      </c>
      <c r="F18" s="1"/>
    </row>
    <row r="19" spans="1:8">
      <c r="A19" s="18">
        <v>1</v>
      </c>
      <c r="B19" s="18">
        <v>2</v>
      </c>
      <c r="C19" s="18">
        <v>3</v>
      </c>
      <c r="D19" s="18">
        <v>4</v>
      </c>
      <c r="E19" s="18">
        <v>5</v>
      </c>
    </row>
    <row r="20" spans="1:8" ht="28.5">
      <c r="A20" s="18"/>
      <c r="B20" s="19" t="s">
        <v>14</v>
      </c>
      <c r="C20" s="20">
        <v>11000</v>
      </c>
      <c r="D20" s="20">
        <v>11000</v>
      </c>
      <c r="E20" s="18" t="s">
        <v>8</v>
      </c>
      <c r="H20" s="2"/>
    </row>
    <row r="21" spans="1:8">
      <c r="A21" s="3"/>
      <c r="B21" s="3"/>
      <c r="C21" s="3"/>
      <c r="D21" s="3"/>
      <c r="E21" s="3"/>
    </row>
    <row r="22" spans="1:8">
      <c r="A22" s="3"/>
      <c r="B22" s="3"/>
      <c r="C22" s="3"/>
      <c r="D22" s="3"/>
      <c r="E22" s="3"/>
    </row>
    <row r="23" spans="1:8">
      <c r="A23" s="3"/>
      <c r="B23" s="3"/>
      <c r="C23" s="3"/>
      <c r="D23" s="3"/>
      <c r="E23" s="3"/>
    </row>
    <row r="24" spans="1:8">
      <c r="A24" s="3"/>
      <c r="B24" s="3"/>
      <c r="C24" s="21"/>
      <c r="D24" s="21"/>
      <c r="E24" s="3"/>
    </row>
    <row r="25" spans="1:8">
      <c r="A25" s="3"/>
      <c r="B25" s="3"/>
      <c r="C25" s="21"/>
      <c r="D25" s="21"/>
      <c r="E25" s="3"/>
    </row>
    <row r="26" spans="1:8">
      <c r="A26" s="3"/>
      <c r="B26" s="3"/>
      <c r="C26" s="3"/>
      <c r="D26" s="3"/>
      <c r="E26" s="3"/>
    </row>
  </sheetData>
  <mergeCells count="4">
    <mergeCell ref="A1:E1"/>
    <mergeCell ref="A5:E5"/>
    <mergeCell ref="A16:E16"/>
    <mergeCell ref="C4:E4"/>
  </mergeCells>
  <pageMargins left="0.70866141732283472" right="0.70866141732283472" top="0.74803149606299213" bottom="0.74803149606299213" header="0.31496062992125984" footer="0.31496062992125984"/>
  <pageSetup paperSize="8" orientation="landscape" horizontalDpi="4294967293" verticalDpi="4294967293" r:id="rId1"/>
  <headerFooter>
    <oddHeader>&amp;R 4. sz. melléklet a 4/2015. (III.31.)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2015-03-13T20:19:54Z</cp:lastPrinted>
  <dcterms:created xsi:type="dcterms:W3CDTF">2015-01-28T12:46:36Z</dcterms:created>
  <dcterms:modified xsi:type="dcterms:W3CDTF">2015-03-30T08:06:54Z</dcterms:modified>
</cp:coreProperties>
</file>