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<sst xmlns="http://schemas.openxmlformats.org/spreadsheetml/2006/main" count="88" uniqueCount="86">
  <si>
    <t>3. sz. melléklet Etyek Nagyközség Önkormányzata Képviselő-testületének  2/2016. (II.15.)  önkormányzati rendeletéhez</t>
  </si>
  <si>
    <t>2016.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</si>
  <si>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</si>
  <si>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</si>
  <si>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</si>
  <si>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</si>
  <si>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</si>
  <si>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</si>
  <si>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</si>
  <si>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</si>
  <si>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</si>
  <si>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</si>
  <si>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</si>
  <si>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</si>
  <si>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</si>
  <si>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</si>
  <si>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</si>
  <si>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</si>
  <si>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</si>
  <si>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</si>
  <si>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</si>
  <si>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</si>
  <si>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</si>
  <si>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</si>
  <si>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</si>
  <si>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</si>
  <si>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</si>
  <si>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</si>
  <si>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</si>
  <si>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</si>
  <si>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</si>
  <si>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</si>
  <si>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</si>
  <si>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</si>
  <si>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7. Áfa visszatérülés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</si>
  <si>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</si>
  <si>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</si>
  <si>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</si>
  <si>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</si>
  <si>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</si>
  <si>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</si>
  <si>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</si>
  <si>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</si>
  <si>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</si>
  <si>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</si>
  <si>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</si>
  <si>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</si>
  <si>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</si>
  <si>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</si>
  <si>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</si>
  <si>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</si>
  <si>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</si>
  <si>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</si>
  <si>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</si>
  <si>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</si>
  <si>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</si>
  <si>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</si>
  <si>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</si>
  <si>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</si>
  <si>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</si>
  <si>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</si>
  <si>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</si>
  <si>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</si>
  <si>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</si>
  <si>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</si>
  <si>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</si>
  <si>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</si>
  <si>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többlet/hiány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</si>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</sst>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1" fontId="20" fillId="0" borderId="14" xfId="54" applyNumberFormat="1" applyFont="1" applyFill="1" applyBorder="1" applyAlignment="1">
      <alignment horizontal="right" vertical="center"/>
      <protection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3" xfId="54" applyFont="1" applyBorder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.%20k&#246;lts&#233;gvet&#233;si%20t&#225;bla%202016.%20II.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 -Könyvtár"/>
      <sheetName val="Bevétel-óvoda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</sheetNames>
    <sheetDataSet>
      <sheetData sheetId="7">
        <row r="25">
          <cell r="D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16141</v>
      </c>
      <c r="D9" s="15" t="s">
        <v>17</v>
      </c>
      <c r="E9" s="14">
        <v>81743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23069</v>
      </c>
    </row>
    <row r="11" spans="1:5" ht="15.75">
      <c r="A11" s="5" t="s">
        <v>21</v>
      </c>
      <c r="B11" s="13" t="s">
        <v>22</v>
      </c>
      <c r="C11" s="14">
        <f>'[1]Bevétel-óvoda'!D25</f>
        <v>0</v>
      </c>
      <c r="D11" s="15" t="s">
        <v>23</v>
      </c>
      <c r="E11" s="14">
        <v>49797</v>
      </c>
    </row>
    <row r="12" spans="1:5" ht="15.75">
      <c r="A12" s="5" t="s">
        <v>24</v>
      </c>
      <c r="B12" s="13" t="s">
        <v>25</v>
      </c>
      <c r="C12" s="14">
        <v>0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 t="s">
        <v>34</v>
      </c>
      <c r="C15" s="16">
        <v>2400</v>
      </c>
      <c r="D15" s="15" t="s">
        <v>35</v>
      </c>
      <c r="E15" s="14"/>
    </row>
    <row r="16" spans="1:5" ht="15.75">
      <c r="A16" s="5" t="s">
        <v>36</v>
      </c>
      <c r="B16" s="13"/>
      <c r="C16" s="16"/>
      <c r="D16" s="15"/>
      <c r="E16" s="14"/>
    </row>
    <row r="17" spans="1:5" ht="15.75">
      <c r="A17" s="5" t="s">
        <v>37</v>
      </c>
      <c r="B17" s="17" t="s">
        <v>38</v>
      </c>
      <c r="C17" s="18">
        <f>SUM(C9:C15)</f>
        <v>18541</v>
      </c>
      <c r="D17" s="19" t="s">
        <v>39</v>
      </c>
      <c r="E17" s="18">
        <f>SUM(E9:E16)</f>
        <v>154609</v>
      </c>
    </row>
    <row r="18" spans="1:5" ht="15.75">
      <c r="A18" s="5" t="s">
        <v>40</v>
      </c>
      <c r="B18" s="20"/>
      <c r="C18" s="21"/>
      <c r="D18" s="22"/>
      <c r="E18" s="21"/>
    </row>
    <row r="19" spans="1:5" ht="15.75">
      <c r="A19" s="5" t="s">
        <v>41</v>
      </c>
      <c r="B19" s="17"/>
      <c r="C19" s="18"/>
      <c r="D19" s="22"/>
      <c r="E19" s="21"/>
    </row>
    <row r="20" spans="1:5" ht="15.75">
      <c r="A20" s="5" t="s">
        <v>42</v>
      </c>
      <c r="B20" s="20"/>
      <c r="C20" s="16"/>
      <c r="D20" s="15"/>
      <c r="E20" s="23"/>
    </row>
    <row r="21" spans="1:5" ht="15.75">
      <c r="A21" s="5" t="s">
        <v>43</v>
      </c>
      <c r="B21" s="24" t="s">
        <v>44</v>
      </c>
      <c r="C21" s="16"/>
      <c r="D21" s="25" t="s">
        <v>45</v>
      </c>
      <c r="E21" s="26"/>
    </row>
    <row r="22" spans="1:5" ht="15.75">
      <c r="A22" s="5" t="s">
        <v>46</v>
      </c>
      <c r="B22" s="13" t="s">
        <v>47</v>
      </c>
      <c r="C22" s="14"/>
      <c r="D22" s="15" t="s">
        <v>48</v>
      </c>
      <c r="E22" s="27"/>
    </row>
    <row r="23" spans="1:5" ht="15.75">
      <c r="A23" s="5" t="s">
        <v>49</v>
      </c>
      <c r="B23" s="13" t="s">
        <v>50</v>
      </c>
      <c r="C23" s="14"/>
      <c r="D23" s="15" t="s">
        <v>51</v>
      </c>
      <c r="E23" s="14"/>
    </row>
    <row r="24" spans="1:5" ht="15.75">
      <c r="A24" s="5" t="s">
        <v>52</v>
      </c>
      <c r="B24" s="13" t="s">
        <v>53</v>
      </c>
      <c r="C24" s="14"/>
      <c r="D24" s="15" t="s">
        <v>54</v>
      </c>
      <c r="E24" s="14"/>
    </row>
    <row r="25" spans="1:5" ht="15.75">
      <c r="A25" s="5" t="s">
        <v>55</v>
      </c>
      <c r="B25" s="13" t="s">
        <v>56</v>
      </c>
      <c r="C25" s="14"/>
      <c r="D25" s="15"/>
      <c r="E25" s="26"/>
    </row>
    <row r="26" spans="1:5" ht="15.75">
      <c r="A26" s="5" t="s">
        <v>57</v>
      </c>
      <c r="B26" s="13" t="s">
        <v>58</v>
      </c>
      <c r="C26" s="14"/>
      <c r="D26" s="15"/>
      <c r="E26" s="26"/>
    </row>
    <row r="27" spans="1:5" ht="15.75">
      <c r="A27" s="5" t="s">
        <v>59</v>
      </c>
      <c r="B27" s="13" t="s">
        <v>60</v>
      </c>
      <c r="C27" s="16"/>
      <c r="D27" s="15"/>
      <c r="E27" s="28"/>
    </row>
    <row r="28" spans="1:5" ht="15.75">
      <c r="A28" s="5" t="s">
        <v>61</v>
      </c>
      <c r="B28" s="17" t="s">
        <v>62</v>
      </c>
      <c r="C28" s="18">
        <f>SUM(C22:C27)</f>
        <v>0</v>
      </c>
      <c r="D28" s="19" t="s">
        <v>63</v>
      </c>
      <c r="E28" s="18">
        <f>SUM(E22:E27)</f>
        <v>0</v>
      </c>
    </row>
    <row r="29" spans="1:5" ht="15.75">
      <c r="A29" s="5" t="s">
        <v>64</v>
      </c>
      <c r="B29" s="29"/>
      <c r="C29" s="30"/>
      <c r="D29" s="22" t="s">
        <v>65</v>
      </c>
      <c r="E29" s="14"/>
    </row>
    <row r="30" spans="1:5" ht="15.75">
      <c r="A30" s="5" t="s">
        <v>66</v>
      </c>
      <c r="B30" s="17" t="s">
        <v>67</v>
      </c>
      <c r="C30" s="18">
        <f>C28-E28-E31</f>
        <v>0</v>
      </c>
      <c r="D30" s="15" t="s">
        <v>68</v>
      </c>
      <c r="E30" s="31"/>
    </row>
    <row r="31" spans="1:5" ht="15.75">
      <c r="A31" s="5" t="s">
        <v>69</v>
      </c>
      <c r="B31" s="32"/>
      <c r="C31" s="30"/>
      <c r="D31" s="15" t="s">
        <v>70</v>
      </c>
      <c r="E31" s="14"/>
    </row>
    <row r="32" spans="1:5" ht="15.75">
      <c r="A32" s="5" t="s">
        <v>71</v>
      </c>
      <c r="B32" s="13" t="s">
        <v>72</v>
      </c>
      <c r="C32" s="16"/>
      <c r="D32" s="22" t="s">
        <v>73</v>
      </c>
      <c r="E32" s="33">
        <f>SUM(E30:E31)</f>
        <v>0</v>
      </c>
    </row>
    <row r="33" spans="1:5" ht="15.75">
      <c r="A33" s="5" t="s">
        <v>74</v>
      </c>
      <c r="B33" s="13" t="s">
        <v>75</v>
      </c>
      <c r="C33" s="16"/>
      <c r="D33" s="30"/>
      <c r="E33" s="34"/>
    </row>
    <row r="34" spans="1:5" ht="15.75">
      <c r="A34" s="5" t="s">
        <v>76</v>
      </c>
      <c r="B34" s="13"/>
      <c r="C34" s="16"/>
      <c r="D34" s="30"/>
      <c r="E34" s="34"/>
    </row>
    <row r="35" spans="1:5" ht="15.75">
      <c r="A35" s="5" t="s">
        <v>77</v>
      </c>
      <c r="B35" s="35" t="s">
        <v>78</v>
      </c>
      <c r="C35" s="18">
        <f>C19+C30</f>
        <v>0</v>
      </c>
      <c r="D35" s="30"/>
      <c r="E35" s="34"/>
    </row>
    <row r="36" spans="1:5" ht="15.75">
      <c r="A36" s="5" t="s">
        <v>79</v>
      </c>
      <c r="B36" s="13"/>
      <c r="C36" s="16"/>
      <c r="D36" s="30"/>
      <c r="E36" s="34"/>
    </row>
    <row r="37" spans="1:5" ht="15.75">
      <c r="A37" s="5" t="s">
        <v>80</v>
      </c>
      <c r="B37" s="36" t="s">
        <v>81</v>
      </c>
      <c r="C37" s="33">
        <v>136068</v>
      </c>
      <c r="D37" s="22" t="s">
        <v>82</v>
      </c>
      <c r="E37" s="34"/>
    </row>
    <row r="38" spans="1:5" ht="16.5" thickBot="1">
      <c r="A38" s="5" t="s">
        <v>83</v>
      </c>
      <c r="B38" s="37"/>
      <c r="C38" s="38"/>
      <c r="D38" s="39"/>
      <c r="E38" s="40"/>
    </row>
    <row r="39" spans="1:5" ht="16.5" thickBot="1">
      <c r="A39" s="5" t="s">
        <v>84</v>
      </c>
      <c r="B39" s="41" t="s">
        <v>85</v>
      </c>
      <c r="C39" s="42">
        <f>SUM(C17+C28+C37)</f>
        <v>154609</v>
      </c>
      <c r="D39" s="43" t="s">
        <v>85</v>
      </c>
      <c r="E39" s="42">
        <f>E17+E28+E29+E32+E33</f>
        <v>154609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2016-02-12T12:06:54Z</dcterms:created>
  <dcterms:modified xsi:type="dcterms:W3CDTF">2016-02-12T12:07:10Z</dcterms:modified>
  <cp:category/>
  <cp:version/>
  <cp:contentType/>
  <cp:contentStatus/>
</cp:coreProperties>
</file>