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engedélyezett álláshelyek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<sst xmlns="http://schemas.openxmlformats.org/spreadsheetml/2006/main" count="22" uniqueCount="22">
  <si>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</si>
  <si>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</si>
  <si>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</si>
  <si>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</si>
  <si>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</si>
  <si>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</si>
  <si>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Egyesített Közművelődési Központ és Könyvtár</t>
  </si>
  <si>
    <t>- Tiszavasvári Bölcsőde</t>
  </si>
  <si>
    <t>- Tiszavasvári Bölcsőde - közfoglalkoztatottak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</si>
  <si>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</si>
  <si>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</si>
  <si>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</si>
  <si>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</si>
  <si>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-      - EFOP-3.2.9-16. Óvodai és Iskolai Szociális fejlesztésel támogatása (fő)</t>
  </si>
  <si>
    <t>Tiszavasvári Polgármesteri Hivatal</t>
  </si>
  <si>
    <t>Intézmények összesen</t>
  </si>
  <si>
    <t>Intézmény összesen köz- és pályázat keretében fogl. nélkül</t>
  </si>
  <si>
    <t>Önkormányzat</t>
  </si>
  <si>
    <t>Önkormányzat -közfoglalkoztatott</t>
  </si>
  <si>
    <t>Önkormányzat - GINOP 5.2.1-14-2015-00001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</si>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</sst>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MS Sans Serif"/>
      <family val="2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9" fillId="0" borderId="0" xfId="73" applyFont="1">
      <alignment/>
      <protection/>
    </xf>
    <xf numFmtId="0" fontId="20" fillId="0" borderId="0" xfId="71" applyFont="1" applyAlignment="1">
      <alignment horizontal="centerContinuous"/>
      <protection/>
    </xf>
    <xf numFmtId="0" fontId="18" fillId="0" borderId="0" xfId="73">
      <alignment/>
      <protection/>
    </xf>
    <xf numFmtId="0" fontId="21" fillId="0" borderId="0" xfId="71" applyFont="1" applyFill="1" applyAlignment="1">
      <alignment horizontal="center"/>
      <protection/>
    </xf>
    <xf numFmtId="0" fontId="22" fillId="0" borderId="0" xfId="73" applyFont="1" applyAlignment="1">
      <alignment horizontal="left"/>
      <protection/>
    </xf>
    <xf numFmtId="0" fontId="22" fillId="0" borderId="0" xfId="73" applyFont="1" applyAlignment="1">
      <alignment horizontal="centerContinuous"/>
      <protection/>
    </xf>
    <xf numFmtId="0" fontId="19" fillId="0" borderId="0" xfId="73" applyFont="1" applyBorder="1">
      <alignment/>
      <protection/>
    </xf>
    <xf numFmtId="0" fontId="23" fillId="0" borderId="10" xfId="73" applyFont="1" applyBorder="1">
      <alignment/>
      <protection/>
    </xf>
    <xf numFmtId="0" fontId="24" fillId="0" borderId="11" xfId="73" applyFont="1" applyBorder="1" applyAlignment="1">
      <alignment horizontal="center" wrapText="1"/>
      <protection/>
    </xf>
    <xf numFmtId="0" fontId="24" fillId="0" borderId="0" xfId="73" applyFont="1" applyBorder="1" applyAlignment="1">
      <alignment horizontal="left"/>
      <protection/>
    </xf>
    <xf numFmtId="0" fontId="18" fillId="0" borderId="0" xfId="73" applyBorder="1" applyAlignment="1">
      <alignment horizontal="left"/>
      <protection/>
    </xf>
    <xf numFmtId="0" fontId="24" fillId="0" borderId="12" xfId="73" applyFont="1" applyBorder="1" applyAlignment="1">
      <alignment horizontal="center"/>
      <protection/>
    </xf>
    <xf numFmtId="0" fontId="25" fillId="0" borderId="13" xfId="71" applyFont="1" applyBorder="1" applyAlignment="1">
      <alignment wrapText="1"/>
      <protection/>
    </xf>
    <xf numFmtId="0" fontId="24" fillId="0" borderId="0" xfId="73" applyFont="1" applyBorder="1" applyAlignment="1">
      <alignment horizontal="center"/>
      <protection/>
    </xf>
    <xf numFmtId="0" fontId="24" fillId="0" borderId="14" xfId="73" applyFont="1" applyBorder="1" applyAlignment="1">
      <alignment horizontal="center"/>
      <protection/>
    </xf>
    <xf numFmtId="14" fontId="24" fillId="0" borderId="15" xfId="73" applyNumberFormat="1" applyFont="1" applyBorder="1" applyAlignment="1">
      <alignment horizontal="center"/>
      <protection/>
    </xf>
    <xf numFmtId="49" fontId="23" fillId="0" borderId="16" xfId="72" applyNumberFormat="1" applyFont="1" applyBorder="1">
      <alignment/>
      <protection/>
    </xf>
    <xf numFmtId="164" fontId="27" fillId="0" borderId="17" xfId="73" applyNumberFormat="1" applyFont="1" applyFill="1" applyBorder="1">
      <alignment/>
      <protection/>
    </xf>
    <xf numFmtId="3" fontId="23" fillId="0" borderId="0" xfId="73" applyNumberFormat="1" applyFont="1" applyBorder="1">
      <alignment/>
      <protection/>
    </xf>
    <xf numFmtId="0" fontId="18" fillId="0" borderId="0" xfId="73" applyFont="1">
      <alignment/>
      <protection/>
    </xf>
    <xf numFmtId="0" fontId="23" fillId="0" borderId="18" xfId="72" applyFont="1" applyBorder="1" quotePrefix="1">
      <alignment/>
      <protection/>
    </xf>
    <xf numFmtId="164" fontId="23" fillId="0" borderId="19" xfId="73" applyNumberFormat="1" applyFont="1" applyFill="1" applyBorder="1">
      <alignment/>
      <protection/>
    </xf>
    <xf numFmtId="3" fontId="23" fillId="0" borderId="0" xfId="51" applyNumberFormat="1" applyFont="1" applyBorder="1" applyAlignment="1" quotePrefix="1">
      <alignment horizontal="right"/>
    </xf>
    <xf numFmtId="49" fontId="23" fillId="0" borderId="18" xfId="72" applyNumberFormat="1" applyFont="1" applyBorder="1">
      <alignment/>
      <protection/>
    </xf>
    <xf numFmtId="2" fontId="23" fillId="0" borderId="19" xfId="73" applyNumberFormat="1" applyFont="1" applyFill="1" applyBorder="1">
      <alignment/>
      <protection/>
    </xf>
    <xf numFmtId="0" fontId="23" fillId="0" borderId="18" xfId="72" applyFont="1" applyBorder="1" quotePrefix="1">
      <alignment/>
      <protection/>
    </xf>
    <xf numFmtId="164" fontId="23" fillId="0" borderId="20" xfId="73" applyNumberFormat="1" applyFont="1" applyFill="1" applyBorder="1">
      <alignment/>
      <protection/>
    </xf>
    <xf numFmtId="0" fontId="23" fillId="0" borderId="18" xfId="72" applyFont="1" applyFill="1" applyBorder="1" quotePrefix="1">
      <alignment/>
      <protection/>
    </xf>
    <xf numFmtId="164" fontId="27" fillId="0" borderId="20" xfId="73" applyNumberFormat="1" applyFont="1" applyFill="1" applyBorder="1">
      <alignment/>
      <protection/>
    </xf>
    <xf numFmtId="0" fontId="23" fillId="0" borderId="21" xfId="73" applyFont="1" applyBorder="1">
      <alignment/>
      <protection/>
    </xf>
    <xf numFmtId="164" fontId="23" fillId="0" borderId="20" xfId="73" applyNumberFormat="1" applyFont="1" applyBorder="1">
      <alignment/>
      <protection/>
    </xf>
    <xf numFmtId="0" fontId="23" fillId="0" borderId="0" xfId="73" applyFont="1" applyBorder="1">
      <alignment/>
      <protection/>
    </xf>
    <xf numFmtId="0" fontId="28" fillId="0" borderId="22" xfId="73" applyFont="1" applyBorder="1">
      <alignment/>
      <protection/>
    </xf>
    <xf numFmtId="2" fontId="24" fillId="0" borderId="23" xfId="73" applyNumberFormat="1" applyFont="1" applyBorder="1">
      <alignment/>
      <protection/>
    </xf>
    <xf numFmtId="3" fontId="24" fillId="0" borderId="0" xfId="73" applyNumberFormat="1" applyFont="1" applyBorder="1">
      <alignment/>
      <protection/>
    </xf>
    <xf numFmtId="0" fontId="28" fillId="0" borderId="23" xfId="73" applyFont="1" applyBorder="1">
      <alignment/>
      <protection/>
    </xf>
    <xf numFmtId="0" fontId="23" fillId="0" borderId="24" xfId="73" applyFont="1" applyBorder="1">
      <alignment/>
      <protection/>
    </xf>
    <xf numFmtId="164" fontId="23" fillId="0" borderId="13" xfId="73" applyNumberFormat="1" applyFont="1" applyFill="1" applyBorder="1">
      <alignment/>
      <protection/>
    </xf>
    <xf numFmtId="0" fontId="23" fillId="0" borderId="21" xfId="73" applyFont="1" applyBorder="1">
      <alignment/>
      <protection/>
    </xf>
    <xf numFmtId="164" fontId="23" fillId="0" borderId="20" xfId="73" applyNumberFormat="1" applyFont="1" applyFill="1" applyBorder="1">
      <alignment/>
      <protection/>
    </xf>
    <xf numFmtId="0" fontId="28" fillId="0" borderId="25" xfId="73" applyFont="1" applyBorder="1">
      <alignment/>
      <protection/>
    </xf>
    <xf numFmtId="2" fontId="24" fillId="0" borderId="26" xfId="73" applyNumberFormat="1" applyFont="1" applyBorder="1">
      <alignment/>
      <protection/>
    </xf>
    <xf numFmtId="0" fontId="29" fillId="0" borderId="22" xfId="73" applyFont="1" applyBorder="1">
      <alignment/>
      <protection/>
    </xf>
    <xf numFmtId="2" fontId="30" fillId="0" borderId="23" xfId="73" applyNumberFormat="1" applyFont="1" applyBorder="1">
      <alignment/>
      <protection/>
    </xf>
  </cellXfs>
  <cellStyles count="6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Önkormányzati%20melléklet%202013.(1) 2 2" xfId="71"/>
    <cellStyle name="Normál_szakfeladat táblázat költségvetéshez" xfId="72"/>
    <cellStyle name="Normál_szakfeladatokhoz táblázat 2 2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9"/>
  <dimension ref="D1:G27"/>
  <sheetViews>
    <sheetView tabSelected="1" view="pageLayout" workbookViewId="0" topLeftCell="D1">
      <selection activeCell="E26" sqref="E26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16384" width="9.140625" style="3" customWidth="1"/>
  </cols>
  <sheetData>
    <row r="1" spans="4:7" ht="12.75">
      <c r="D1" s="1"/>
      <c r="E1" s="2"/>
      <c r="F1" s="1"/>
      <c r="G1" s="1"/>
    </row>
    <row r="2" spans="4:7" ht="12.75">
      <c r="D2" s="1"/>
      <c r="E2" s="4"/>
      <c r="F2" s="4"/>
      <c r="G2" s="1"/>
    </row>
    <row r="3" spans="4:7" ht="12.75">
      <c r="D3" s="1"/>
      <c r="E3" s="1"/>
      <c r="F3" s="1"/>
      <c r="G3" s="1"/>
    </row>
    <row r="4" spans="4:7" ht="19.5">
      <c r="D4" s="5" t="s">
        <v>0</v>
      </c>
      <c r="E4" s="6"/>
      <c r="F4" s="6"/>
      <c r="G4" s="6"/>
    </row>
    <row r="5" spans="4:7" ht="19.5">
      <c r="D5" s="6"/>
      <c r="E5" s="6"/>
      <c r="F5" s="6"/>
      <c r="G5" s="6"/>
    </row>
    <row r="6" spans="4:7" ht="13.5" thickBot="1">
      <c r="D6" s="1"/>
      <c r="E6" s="7"/>
      <c r="F6" s="1"/>
      <c r="G6" s="1"/>
    </row>
    <row r="7" spans="4:7" ht="15.75" customHeight="1">
      <c r="D7" s="8"/>
      <c r="E7" s="9" t="s">
        <v>1</v>
      </c>
      <c r="F7" s="10"/>
      <c r="G7" s="11"/>
    </row>
    <row r="8" spans="4:7" ht="15.75" customHeight="1">
      <c r="D8" s="12" t="s">
        <v>2</v>
      </c>
      <c r="E8" s="13"/>
      <c r="F8" s="14"/>
      <c r="G8" s="14"/>
    </row>
    <row r="9" spans="4:7" ht="15.75" customHeight="1" thickBot="1">
      <c r="D9" s="15" t="s">
        <v>3</v>
      </c>
      <c r="E9" s="16"/>
      <c r="F9" s="14"/>
      <c r="G9" s="14"/>
    </row>
    <row r="10" spans="4:7" s="20" customFormat="1" ht="18" customHeight="1">
      <c r="D10" s="17" t="s">
        <v>4</v>
      </c>
      <c r="E10" s="18">
        <v>25</v>
      </c>
      <c r="F10" s="19"/>
      <c r="G10" s="19"/>
    </row>
    <row r="11" spans="4:7" s="20" customFormat="1" ht="18" customHeight="1">
      <c r="D11" s="21" t="s">
        <v>5</v>
      </c>
      <c r="E11" s="22">
        <v>54</v>
      </c>
      <c r="F11" s="23"/>
      <c r="G11" s="19"/>
    </row>
    <row r="12" spans="4:7" s="20" customFormat="1" ht="18" customHeight="1">
      <c r="D12" s="24" t="s">
        <v>6</v>
      </c>
      <c r="E12" s="25">
        <f>17.75-1</f>
        <v>16.75</v>
      </c>
      <c r="F12" s="19"/>
      <c r="G12" s="19"/>
    </row>
    <row r="13" spans="4:7" s="20" customFormat="1" ht="18" customHeight="1">
      <c r="D13" s="26" t="s">
        <v>7</v>
      </c>
      <c r="E13" s="27">
        <v>20</v>
      </c>
      <c r="F13" s="23"/>
      <c r="G13" s="19"/>
    </row>
    <row r="14" spans="4:7" s="20" customFormat="1" ht="18" customHeight="1">
      <c r="D14" s="26" t="s">
        <v>8</v>
      </c>
      <c r="E14" s="27"/>
      <c r="F14" s="23"/>
      <c r="G14" s="19"/>
    </row>
    <row r="15" spans="4:7" s="20" customFormat="1" ht="18" customHeight="1">
      <c r="D15" s="26" t="s">
        <v>9</v>
      </c>
      <c r="E15" s="27">
        <v>142.8</v>
      </c>
      <c r="F15" s="23"/>
      <c r="G15" s="19"/>
    </row>
    <row r="16" spans="4:7" s="20" customFormat="1" ht="18" customHeight="1">
      <c r="D16" s="26" t="s">
        <v>10</v>
      </c>
      <c r="E16" s="27">
        <v>4</v>
      </c>
      <c r="F16" s="23"/>
      <c r="G16" s="19"/>
    </row>
    <row r="17" spans="4:7" s="20" customFormat="1" ht="18" customHeight="1">
      <c r="D17" s="28" t="s">
        <v>11</v>
      </c>
      <c r="E17" s="29">
        <v>61</v>
      </c>
      <c r="F17" s="23"/>
      <c r="G17" s="19"/>
    </row>
    <row r="18" spans="4:7" s="20" customFormat="1" ht="18" customHeight="1">
      <c r="D18" s="28" t="s">
        <v>12</v>
      </c>
      <c r="E18" s="27">
        <v>5</v>
      </c>
      <c r="F18" s="23"/>
      <c r="G18" s="19"/>
    </row>
    <row r="19" spans="4:7" s="20" customFormat="1" ht="18" customHeight="1">
      <c r="D19" s="28" t="s">
        <v>13</v>
      </c>
      <c r="E19" s="29">
        <v>2</v>
      </c>
      <c r="F19" s="23"/>
      <c r="G19" s="19"/>
    </row>
    <row r="20" spans="4:7" s="1" customFormat="1" ht="13.5" thickBot="1">
      <c r="D20" s="30" t="s">
        <v>14</v>
      </c>
      <c r="E20" s="31">
        <v>44</v>
      </c>
      <c r="F20" s="32"/>
      <c r="G20" s="32"/>
    </row>
    <row r="21" spans="4:7" s="1" customFormat="1" ht="13.5" thickBot="1">
      <c r="D21" s="33" t="s">
        <v>15</v>
      </c>
      <c r="E21" s="34">
        <f>SUM(E10:E20)</f>
        <v>374.55</v>
      </c>
      <c r="F21" s="35"/>
      <c r="G21" s="35"/>
    </row>
    <row r="22" spans="4:7" s="1" customFormat="1" ht="13.5" thickBot="1">
      <c r="D22" s="36" t="s">
        <v>16</v>
      </c>
      <c r="E22" s="34">
        <f>E10+E11+E12+E13+E15+E20</f>
        <v>302.55</v>
      </c>
      <c r="F22" s="35"/>
      <c r="G22" s="35"/>
    </row>
    <row r="23" spans="4:7" s="1" customFormat="1" ht="12.75">
      <c r="D23" s="37" t="s">
        <v>17</v>
      </c>
      <c r="E23" s="38">
        <v>6</v>
      </c>
      <c r="F23" s="35"/>
      <c r="G23" s="35"/>
    </row>
    <row r="24" spans="4:7" s="1" customFormat="1" ht="12.75">
      <c r="D24" s="39" t="s">
        <v>18</v>
      </c>
      <c r="E24" s="40">
        <v>0</v>
      </c>
      <c r="F24" s="19"/>
      <c r="G24" s="19"/>
    </row>
    <row r="25" spans="4:7" s="1" customFormat="1" ht="12.75">
      <c r="D25" s="39" t="s">
        <v>19</v>
      </c>
      <c r="E25" s="40">
        <v>0</v>
      </c>
      <c r="F25" s="19"/>
      <c r="G25" s="19"/>
    </row>
    <row r="26" spans="4:7" s="1" customFormat="1" ht="13.5" thickBot="1">
      <c r="D26" s="41" t="s">
        <v>20</v>
      </c>
      <c r="E26" s="42">
        <f>SUM(E22:E25)</f>
        <v>308.55</v>
      </c>
      <c r="F26" s="35"/>
      <c r="G26" s="35"/>
    </row>
    <row r="27" spans="4:5" ht="13.5" thickBot="1">
      <c r="D27" s="43" t="s">
        <v>21</v>
      </c>
      <c r="E27" s="44">
        <f>E22+E23</f>
        <v>308.55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&amp;R29. melléklet a 25/2017.(IX.29.)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2017-09-28T09:13:13Z</dcterms:created>
  <dcterms:modified xsi:type="dcterms:W3CDTF">2017-09-28T09:13:14Z</dcterms:modified>
  <cp:category/>
  <cp:version/>
  <cp:contentType/>
  <cp:contentStatus/>
</cp:coreProperties>
</file>