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4-10 önálló int.be-ki." sheetId="7" r:id="rId1"/>
  </sheets>
  <definedNames>
    <definedName name="_xlnm.Print_Area" localSheetId="0">'4-10 önálló int.be-ki.'!$A$1:$F$43</definedName>
  </definedNames>
  <calcPr calcId="145621"/>
</workbook>
</file>

<file path=xl/calcChain.xml><?xml version="1.0" encoding="utf-8"?>
<calcChain xmlns="http://schemas.openxmlformats.org/spreadsheetml/2006/main">
  <c r="F26" i="7" l="1"/>
  <c r="F27" i="7"/>
  <c r="F28" i="7"/>
  <c r="F29" i="7"/>
  <c r="F30" i="7"/>
  <c r="F31" i="7"/>
  <c r="F33" i="7"/>
  <c r="F34" i="7"/>
  <c r="F35" i="7"/>
  <c r="F37" i="7"/>
  <c r="F38" i="7"/>
  <c r="F39" i="7"/>
  <c r="F40" i="7"/>
  <c r="F41" i="7"/>
  <c r="D42" i="7"/>
  <c r="E42" i="7"/>
  <c r="D32" i="7"/>
  <c r="E32" i="7"/>
  <c r="D25" i="7"/>
  <c r="D36" i="7" s="1"/>
  <c r="E25" i="7"/>
  <c r="E36" i="7" s="1"/>
  <c r="E43" i="7" s="1"/>
  <c r="C42" i="7"/>
  <c r="C32" i="7"/>
  <c r="C25" i="7"/>
  <c r="E21" i="7"/>
  <c r="D21" i="7"/>
  <c r="C21" i="7"/>
  <c r="F20" i="7"/>
  <c r="F19" i="7"/>
  <c r="F18" i="7"/>
  <c r="F17" i="7"/>
  <c r="F16" i="7"/>
  <c r="F15" i="7"/>
  <c r="F14" i="7"/>
  <c r="E13" i="7"/>
  <c r="D13" i="7"/>
  <c r="C13" i="7"/>
  <c r="F12" i="7"/>
  <c r="F11" i="7"/>
  <c r="F10" i="7"/>
  <c r="F9" i="7"/>
  <c r="F8" i="7"/>
  <c r="F7" i="7"/>
  <c r="F6" i="7"/>
  <c r="F5" i="7"/>
  <c r="E22" i="7" l="1"/>
  <c r="C22" i="7"/>
  <c r="D22" i="7"/>
  <c r="F25" i="7"/>
  <c r="F42" i="7"/>
  <c r="D43" i="7"/>
  <c r="F32" i="7"/>
  <c r="F21" i="7"/>
  <c r="C36" i="7"/>
  <c r="F13" i="7"/>
  <c r="F22" i="7" l="1"/>
  <c r="F36" i="7"/>
  <c r="C43" i="7"/>
  <c r="F43" i="7" s="1"/>
  <c r="F44" i="7" s="1"/>
</calcChain>
</file>

<file path=xl/sharedStrings.xml><?xml version="1.0" encoding="utf-8"?>
<sst xmlns="http://schemas.openxmlformats.org/spreadsheetml/2006/main" count="91" uniqueCount="75">
  <si>
    <t>Kiadások</t>
  </si>
  <si>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</si>
  <si>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</si>
  <si>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</si>
  <si>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</si>
  <si>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</si>
  <si>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</si>
  <si>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</si>
  <si>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</si>
  <si>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</si>
  <si>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</si>
  <si>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</si>
  <si>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</si>
  <si>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</si>
  <si>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</si>
  <si>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</si>
  <si>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</si>
  <si>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</si>
  <si>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</si>
  <si>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</si>
  <si>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</si>
  <si>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</si>
  <si>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Sorszám</t>
  </si>
  <si>
    <t>Megnevezés</t>
  </si>
  <si>
    <t>adatok ezer Ft-ban</t>
  </si>
  <si>
    <t xml:space="preserve">Bevételek </t>
  </si>
  <si>
    <t>2.1</t>
  </si>
  <si>
    <t>2.2</t>
  </si>
  <si>
    <t>1.1</t>
  </si>
  <si>
    <t>1.2</t>
  </si>
  <si>
    <t>1.3</t>
  </si>
  <si>
    <t>1.4</t>
  </si>
  <si>
    <t>1.5</t>
  </si>
  <si>
    <t>2.3</t>
  </si>
  <si>
    <t>Önkormányzat működési támogatása (állami)</t>
  </si>
  <si>
    <t>Működési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</si>
  <si>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</si>
  <si>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</si>
  <si>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</si>
  <si>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</si>
  <si>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</si>
  <si>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</si>
  <si>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</si>
  <si>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</si>
  <si>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</si>
  <si>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</si>
  <si>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</si>
  <si>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</si>
  <si>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</si>
  <si>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</si>
  <si>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</si>
  <si>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</si>
  <si>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</si>
  <si>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</si>
  <si>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</si>
  <si>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</si>
  <si>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</si>
  <si>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</si>
  <si>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</si>
  <si>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</si>
  <si>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</si>
  <si>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</si>
  <si>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</si>
  <si>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</si>
  <si>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</si>
  <si>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</si>
  <si>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</si>
  <si>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 belülről</t>
  </si>
  <si>
    <t>Erkel Ferenc Művelődési Központ</t>
  </si>
  <si>
    <t>2015. évi  bevételei kiadásai kiemelt előirányzatonként</t>
  </si>
  <si>
    <t>Kötelező feladat</t>
  </si>
  <si>
    <t>Önként vállalt feladat</t>
  </si>
  <si>
    <t>Állami feladat</t>
  </si>
  <si>
    <t>Összesen</t>
  </si>
  <si>
    <t>9.  melléklet az önkormányzat  2015. évi     költségvetéséről szóló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</si>
</sst>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3" fontId="0" fillId="0" borderId="0" xfId="0" applyNumberFormat="1"/>
    <xf numFmtId="3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3" fontId="8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wrapText="1"/>
    </xf>
    <xf numFmtId="3" fontId="6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49" fontId="5" fillId="0" borderId="0" xfId="0" applyNumberFormat="1" applyFont="1" applyBorder="1" applyAlignment="1">
      <alignment horizontal="center" wrapText="1"/>
    </xf>
    <xf numFmtId="3" fontId="7" fillId="0" borderId="0" xfId="0" applyNumberFormat="1" applyFont="1" applyBorder="1"/>
    <xf numFmtId="0" fontId="4" fillId="0" borderId="0" xfId="0" applyFont="1"/>
    <xf numFmtId="3" fontId="4" fillId="0" borderId="1" xfId="0" applyNumberFormat="1" applyFon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3" fontId="9" fillId="0" borderId="1" xfId="0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48"/>
  <sheetViews>
    <sheetView tabSelected="1" view="pageBreakPreview" zoomScale="90" zoomScaleNormal="100" zoomScaleSheetLayoutView="90" workbookViewId="0">
      <pane ySplit="4" topLeftCell="A5" activePane="bottomLeft" state="frozen"/>
      <selection activeCell="D1" sqref="D1"/>
      <selection pane="bottomLeft" activeCell="A3" sqref="A3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10" customWidth="1"/>
    <col min="9" max="9" width="10.28515625" customWidth="1"/>
  </cols>
  <sheetData>
    <row r="1" spans="1:11" s="2" customFormat="1" ht="15" customHeight="1" x14ac:dyDescent="0.25">
      <c r="A1" s="44" t="s">
        <v>68</v>
      </c>
      <c r="B1" s="45"/>
      <c r="C1" s="45"/>
      <c r="D1" s="42" t="s">
        <v>74</v>
      </c>
      <c r="E1" s="42"/>
      <c r="F1" s="43"/>
      <c r="G1" s="50"/>
      <c r="H1" s="51"/>
      <c r="I1" s="51"/>
    </row>
    <row r="2" spans="1:11" ht="21" customHeight="1" x14ac:dyDescent="0.25">
      <c r="A2" s="40" t="s">
        <v>69</v>
      </c>
      <c r="B2" s="41"/>
      <c r="C2" s="41"/>
      <c r="D2" s="43"/>
      <c r="E2" s="43"/>
      <c r="F2" s="43"/>
      <c r="G2" s="51"/>
      <c r="H2" s="51"/>
      <c r="I2" s="51"/>
    </row>
    <row r="3" spans="1:11" ht="32.25" customHeight="1" x14ac:dyDescent="0.25">
      <c r="A3" s="24"/>
      <c r="B3" s="27" t="s">
        <v>25</v>
      </c>
      <c r="C3" s="29"/>
      <c r="D3" s="21"/>
      <c r="E3" s="46" t="s">
        <v>24</v>
      </c>
      <c r="F3" s="47"/>
      <c r="G3" s="12"/>
      <c r="H3" s="12"/>
      <c r="I3" s="28"/>
    </row>
    <row r="4" spans="1:11" s="25" customFormat="1" ht="22.5" x14ac:dyDescent="0.25">
      <c r="A4" s="37" t="s">
        <v>22</v>
      </c>
      <c r="B4" s="38" t="s">
        <v>23</v>
      </c>
      <c r="C4" s="38" t="s">
        <v>70</v>
      </c>
      <c r="D4" s="38" t="s">
        <v>71</v>
      </c>
      <c r="E4" s="38" t="s">
        <v>72</v>
      </c>
      <c r="F4" s="37" t="s">
        <v>73</v>
      </c>
      <c r="G4" s="14"/>
      <c r="H4" s="14"/>
      <c r="I4" s="13"/>
      <c r="J4" s="13"/>
      <c r="K4" s="13"/>
    </row>
    <row r="5" spans="1:11" ht="15" customHeight="1" x14ac:dyDescent="0.25">
      <c r="A5" s="9" t="s">
        <v>5</v>
      </c>
      <c r="B5" s="6" t="s">
        <v>34</v>
      </c>
      <c r="C5" s="22">
        <v>0</v>
      </c>
      <c r="D5" s="22">
        <v>0</v>
      </c>
      <c r="E5" s="4">
        <v>0</v>
      </c>
      <c r="F5" s="4">
        <f>C5+D5+E5</f>
        <v>0</v>
      </c>
      <c r="G5" s="15"/>
      <c r="H5" s="16"/>
      <c r="I5" s="16"/>
      <c r="J5" s="16"/>
      <c r="K5" s="16"/>
    </row>
    <row r="6" spans="1:11" ht="15" customHeight="1" x14ac:dyDescent="0.25">
      <c r="A6" s="9" t="s">
        <v>6</v>
      </c>
      <c r="B6" s="6" t="s">
        <v>35</v>
      </c>
      <c r="C6" s="22">
        <v>0</v>
      </c>
      <c r="D6" s="22">
        <v>0</v>
      </c>
      <c r="E6" s="22">
        <v>0</v>
      </c>
      <c r="F6" s="4">
        <f t="shared" ref="F6:F22" si="0">C6+D6+E6</f>
        <v>0</v>
      </c>
      <c r="G6" s="17"/>
      <c r="H6" s="18"/>
      <c r="I6" s="18"/>
      <c r="J6" s="18"/>
      <c r="K6" s="16"/>
    </row>
    <row r="7" spans="1:11" ht="15" customHeight="1" x14ac:dyDescent="0.25">
      <c r="A7" s="9" t="s">
        <v>7</v>
      </c>
      <c r="B7" s="6" t="s">
        <v>67</v>
      </c>
      <c r="C7" s="22">
        <v>0</v>
      </c>
      <c r="D7" s="22">
        <v>0</v>
      </c>
      <c r="E7" s="22">
        <v>0</v>
      </c>
      <c r="F7" s="4">
        <f t="shared" si="0"/>
        <v>0</v>
      </c>
      <c r="G7" s="17"/>
      <c r="H7" s="18"/>
      <c r="I7" s="18"/>
      <c r="J7" s="18"/>
      <c r="K7" s="16"/>
    </row>
    <row r="8" spans="1:11" ht="15" customHeight="1" x14ac:dyDescent="0.25">
      <c r="A8" s="9" t="s">
        <v>8</v>
      </c>
      <c r="B8" s="6" t="s">
        <v>36</v>
      </c>
      <c r="C8" s="22">
        <v>0</v>
      </c>
      <c r="D8" s="22">
        <v>0</v>
      </c>
      <c r="E8" s="22">
        <v>0</v>
      </c>
      <c r="F8" s="4">
        <f t="shared" si="0"/>
        <v>0</v>
      </c>
      <c r="G8" s="17"/>
      <c r="H8" s="18"/>
      <c r="I8" s="18"/>
      <c r="J8" s="18"/>
      <c r="K8" s="16"/>
    </row>
    <row r="9" spans="1:11" ht="15" customHeight="1" x14ac:dyDescent="0.25">
      <c r="A9" s="9" t="s">
        <v>9</v>
      </c>
      <c r="B9" s="6" t="s">
        <v>37</v>
      </c>
      <c r="C9" s="22">
        <v>17636</v>
      </c>
      <c r="D9" s="22">
        <v>0</v>
      </c>
      <c r="E9" s="22">
        <v>0</v>
      </c>
      <c r="F9" s="4">
        <f t="shared" si="0"/>
        <v>17636</v>
      </c>
      <c r="G9" s="17"/>
      <c r="H9" s="20"/>
      <c r="I9" s="20"/>
      <c r="J9" s="20"/>
      <c r="K9" s="20"/>
    </row>
    <row r="10" spans="1:11" ht="15" customHeight="1" x14ac:dyDescent="0.25">
      <c r="A10" s="9" t="s">
        <v>10</v>
      </c>
      <c r="B10" s="6" t="s">
        <v>38</v>
      </c>
      <c r="C10" s="22">
        <v>0</v>
      </c>
      <c r="D10" s="22">
        <v>0</v>
      </c>
      <c r="E10" s="22">
        <v>0</v>
      </c>
      <c r="F10" s="4">
        <f t="shared" si="0"/>
        <v>0</v>
      </c>
      <c r="G10" s="17"/>
      <c r="H10" s="20"/>
      <c r="I10" s="20"/>
      <c r="J10" s="20"/>
      <c r="K10" s="20"/>
    </row>
    <row r="11" spans="1:11" ht="15" customHeight="1" x14ac:dyDescent="0.25">
      <c r="A11" s="9" t="s">
        <v>11</v>
      </c>
      <c r="B11" s="6" t="s">
        <v>39</v>
      </c>
      <c r="C11" s="22">
        <v>0</v>
      </c>
      <c r="D11" s="22">
        <v>0</v>
      </c>
      <c r="E11" s="22">
        <v>0</v>
      </c>
      <c r="F11" s="4">
        <f t="shared" si="0"/>
        <v>0</v>
      </c>
      <c r="G11" s="15"/>
      <c r="H11" s="20"/>
      <c r="I11" s="20"/>
      <c r="J11" s="20"/>
      <c r="K11" s="20"/>
    </row>
    <row r="12" spans="1:11" ht="15" customHeight="1" x14ac:dyDescent="0.25">
      <c r="A12" s="9" t="s">
        <v>12</v>
      </c>
      <c r="B12" s="6" t="s">
        <v>40</v>
      </c>
      <c r="C12" s="22">
        <v>0</v>
      </c>
      <c r="D12" s="22">
        <v>0</v>
      </c>
      <c r="E12" s="22">
        <v>0</v>
      </c>
      <c r="F12" s="4">
        <f t="shared" si="0"/>
        <v>0</v>
      </c>
      <c r="G12" s="17"/>
      <c r="H12" s="20"/>
      <c r="I12" s="20"/>
      <c r="J12" s="20"/>
      <c r="K12" s="20"/>
    </row>
    <row r="13" spans="1:11" ht="15" customHeight="1" x14ac:dyDescent="0.25">
      <c r="A13" s="30" t="s">
        <v>13</v>
      </c>
      <c r="B13" s="5" t="s">
        <v>41</v>
      </c>
      <c r="C13" s="22">
        <f>C5+C6+C7+C8+C9+C10+C11+C12</f>
        <v>17636</v>
      </c>
      <c r="D13" s="22">
        <f>D5+D6+D7+D8+D9+D10+D11+D12</f>
        <v>0</v>
      </c>
      <c r="E13" s="22">
        <f>E5+E6+E7+E8+E9+E10+E11+E12</f>
        <v>0</v>
      </c>
      <c r="F13" s="4">
        <f t="shared" si="0"/>
        <v>17636</v>
      </c>
      <c r="G13" s="17"/>
      <c r="H13" s="20"/>
      <c r="I13" s="20"/>
      <c r="J13" s="20"/>
      <c r="K13" s="20"/>
    </row>
    <row r="14" spans="1:11" ht="15" customHeight="1" x14ac:dyDescent="0.25">
      <c r="A14" s="9" t="s">
        <v>14</v>
      </c>
      <c r="B14" s="6" t="s">
        <v>42</v>
      </c>
      <c r="C14" s="22">
        <v>0</v>
      </c>
      <c r="D14" s="22">
        <v>0</v>
      </c>
      <c r="E14" s="22">
        <v>0</v>
      </c>
      <c r="F14" s="4">
        <f t="shared" si="0"/>
        <v>0</v>
      </c>
      <c r="G14" s="17"/>
      <c r="H14" s="20"/>
      <c r="I14" s="20"/>
      <c r="J14" s="20"/>
      <c r="K14" s="20"/>
    </row>
    <row r="15" spans="1:11" ht="15" customHeight="1" x14ac:dyDescent="0.25">
      <c r="A15" s="9" t="s">
        <v>15</v>
      </c>
      <c r="B15" s="6" t="s">
        <v>43</v>
      </c>
      <c r="C15" s="22">
        <v>0</v>
      </c>
      <c r="D15" s="22">
        <v>0</v>
      </c>
      <c r="E15" s="22">
        <v>0</v>
      </c>
      <c r="F15" s="4">
        <f t="shared" si="0"/>
        <v>0</v>
      </c>
      <c r="G15" s="15"/>
      <c r="H15" s="20"/>
      <c r="I15" s="20"/>
      <c r="J15" s="20"/>
      <c r="K15" s="20"/>
    </row>
    <row r="16" spans="1:11" ht="15" customHeight="1" x14ac:dyDescent="0.25">
      <c r="A16" s="9" t="s">
        <v>16</v>
      </c>
      <c r="B16" s="6" t="s">
        <v>44</v>
      </c>
      <c r="C16" s="22">
        <v>0</v>
      </c>
      <c r="D16" s="22">
        <v>0</v>
      </c>
      <c r="E16" s="22">
        <v>0</v>
      </c>
      <c r="F16" s="4">
        <f t="shared" si="0"/>
        <v>0</v>
      </c>
      <c r="G16" s="7"/>
      <c r="H16" s="20"/>
      <c r="I16" s="20"/>
      <c r="J16" s="20"/>
      <c r="K16" s="20"/>
    </row>
    <row r="17" spans="1:11" ht="15" customHeight="1" x14ac:dyDescent="0.25">
      <c r="A17" s="9" t="s">
        <v>17</v>
      </c>
      <c r="B17" s="6" t="s">
        <v>45</v>
      </c>
      <c r="C17" s="22">
        <v>22871</v>
      </c>
      <c r="D17" s="22">
        <v>0</v>
      </c>
      <c r="E17" s="22">
        <v>0</v>
      </c>
      <c r="F17" s="4">
        <f t="shared" si="0"/>
        <v>22871</v>
      </c>
      <c r="G17" s="23"/>
      <c r="H17" s="23"/>
      <c r="I17" s="23"/>
      <c r="J17" s="23"/>
      <c r="K17" s="23"/>
    </row>
    <row r="18" spans="1:11" ht="15" customHeight="1" x14ac:dyDescent="0.25">
      <c r="A18" s="9"/>
      <c r="B18" s="6" t="s">
        <v>46</v>
      </c>
      <c r="C18" s="22">
        <v>22871</v>
      </c>
      <c r="D18" s="22">
        <v>0</v>
      </c>
      <c r="E18" s="22">
        <v>0</v>
      </c>
      <c r="F18" s="4">
        <f t="shared" si="0"/>
        <v>22871</v>
      </c>
    </row>
    <row r="19" spans="1:11" ht="15" customHeight="1" x14ac:dyDescent="0.25">
      <c r="A19" s="9" t="s">
        <v>18</v>
      </c>
      <c r="B19" s="6" t="s">
        <v>47</v>
      </c>
      <c r="C19" s="22">
        <v>0</v>
      </c>
      <c r="D19" s="22">
        <v>0</v>
      </c>
      <c r="E19" s="22">
        <v>0</v>
      </c>
      <c r="F19" s="4">
        <f t="shared" si="0"/>
        <v>0</v>
      </c>
    </row>
    <row r="20" spans="1:11" ht="25.5" customHeight="1" x14ac:dyDescent="0.25">
      <c r="A20" s="9" t="s">
        <v>19</v>
      </c>
      <c r="B20" s="6" t="s">
        <v>48</v>
      </c>
      <c r="C20" s="22">
        <v>0</v>
      </c>
      <c r="D20" s="22">
        <v>0</v>
      </c>
      <c r="E20" s="22">
        <v>0</v>
      </c>
      <c r="F20" s="4">
        <f t="shared" si="0"/>
        <v>0</v>
      </c>
    </row>
    <row r="21" spans="1:11" ht="15" customHeight="1" x14ac:dyDescent="0.25">
      <c r="A21" s="9" t="s">
        <v>20</v>
      </c>
      <c r="B21" s="5" t="s">
        <v>49</v>
      </c>
      <c r="C21" s="22">
        <f>C14+C15+C16+C17+C19+C20</f>
        <v>22871</v>
      </c>
      <c r="D21" s="22">
        <f t="shared" ref="D21:E21" si="1">D14+D15+D16+D17+D19+D20</f>
        <v>0</v>
      </c>
      <c r="E21" s="22">
        <f t="shared" si="1"/>
        <v>0</v>
      </c>
      <c r="F21" s="4">
        <f t="shared" si="0"/>
        <v>22871</v>
      </c>
    </row>
    <row r="22" spans="1:11" ht="15" customHeight="1" x14ac:dyDescent="0.25">
      <c r="A22" s="9" t="s">
        <v>21</v>
      </c>
      <c r="B22" s="5" t="s">
        <v>50</v>
      </c>
      <c r="C22" s="22">
        <f>C13+C21</f>
        <v>40507</v>
      </c>
      <c r="D22" s="22">
        <f t="shared" ref="D22:E22" si="2">D13+D21</f>
        <v>0</v>
      </c>
      <c r="E22" s="22">
        <f t="shared" si="2"/>
        <v>0</v>
      </c>
      <c r="F22" s="4">
        <f t="shared" si="0"/>
        <v>40507</v>
      </c>
    </row>
    <row r="23" spans="1:11" ht="29.25" customHeight="1" x14ac:dyDescent="0.25">
      <c r="A23" s="1"/>
      <c r="B23" s="19" t="s">
        <v>0</v>
      </c>
      <c r="C23" s="39"/>
      <c r="D23" s="3"/>
      <c r="E23" s="48" t="s">
        <v>24</v>
      </c>
      <c r="F23" s="49"/>
    </row>
    <row r="24" spans="1:11" ht="22.5" x14ac:dyDescent="0.25">
      <c r="A24" s="37" t="s">
        <v>22</v>
      </c>
      <c r="B24" s="38" t="s">
        <v>23</v>
      </c>
      <c r="C24" s="38" t="s">
        <v>70</v>
      </c>
      <c r="D24" s="38" t="s">
        <v>71</v>
      </c>
      <c r="E24" s="38" t="s">
        <v>72</v>
      </c>
      <c r="F24" s="37" t="s">
        <v>73</v>
      </c>
    </row>
    <row r="25" spans="1:11" x14ac:dyDescent="0.25">
      <c r="A25" s="26" t="s">
        <v>5</v>
      </c>
      <c r="B25" s="32" t="s">
        <v>51</v>
      </c>
      <c r="C25" s="36">
        <f>C26+C27+C28+C29+C30+C31</f>
        <v>40507</v>
      </c>
      <c r="D25" s="36">
        <f t="shared" ref="D25:E25" si="3">D26+D27+D28+D29+D30+D31</f>
        <v>0</v>
      </c>
      <c r="E25" s="36">
        <f t="shared" si="3"/>
        <v>0</v>
      </c>
      <c r="F25" s="4">
        <f>C25+D25+E25</f>
        <v>40507</v>
      </c>
    </row>
    <row r="26" spans="1:11" x14ac:dyDescent="0.25">
      <c r="A26" s="9" t="s">
        <v>28</v>
      </c>
      <c r="B26" s="6" t="s">
        <v>1</v>
      </c>
      <c r="C26" s="10">
        <v>18451</v>
      </c>
      <c r="D26" s="10">
        <v>0</v>
      </c>
      <c r="E26" s="10">
        <v>0</v>
      </c>
      <c r="F26" s="4">
        <f t="shared" ref="F26:F43" si="4">C26+D26+E26</f>
        <v>18451</v>
      </c>
    </row>
    <row r="27" spans="1:11" x14ac:dyDescent="0.25">
      <c r="A27" s="9" t="s">
        <v>29</v>
      </c>
      <c r="B27" s="6" t="s">
        <v>53</v>
      </c>
      <c r="C27" s="10">
        <v>5027</v>
      </c>
      <c r="D27" s="10">
        <v>0</v>
      </c>
      <c r="E27" s="10">
        <v>0</v>
      </c>
      <c r="F27" s="4">
        <f t="shared" si="4"/>
        <v>5027</v>
      </c>
    </row>
    <row r="28" spans="1:11" x14ac:dyDescent="0.25">
      <c r="A28" s="9" t="s">
        <v>30</v>
      </c>
      <c r="B28" s="6" t="s">
        <v>54</v>
      </c>
      <c r="C28" s="10">
        <v>17029</v>
      </c>
      <c r="D28" s="10">
        <v>0</v>
      </c>
      <c r="E28" s="10">
        <v>0</v>
      </c>
      <c r="F28" s="4">
        <f t="shared" si="4"/>
        <v>17029</v>
      </c>
    </row>
    <row r="29" spans="1:11" x14ac:dyDescent="0.25">
      <c r="A29" s="9" t="s">
        <v>31</v>
      </c>
      <c r="B29" s="6" t="s">
        <v>55</v>
      </c>
      <c r="C29" s="10">
        <v>0</v>
      </c>
      <c r="D29" s="10">
        <v>0</v>
      </c>
      <c r="E29" s="10">
        <v>0</v>
      </c>
      <c r="F29" s="4">
        <f t="shared" si="4"/>
        <v>0</v>
      </c>
    </row>
    <row r="30" spans="1:11" x14ac:dyDescent="0.25">
      <c r="A30" s="9" t="s">
        <v>32</v>
      </c>
      <c r="B30" s="6" t="s">
        <v>56</v>
      </c>
      <c r="C30" s="10">
        <v>0</v>
      </c>
      <c r="D30" s="10">
        <v>0</v>
      </c>
      <c r="E30" s="10">
        <v>0</v>
      </c>
      <c r="F30" s="4">
        <f t="shared" si="4"/>
        <v>0</v>
      </c>
    </row>
    <row r="31" spans="1:11" x14ac:dyDescent="0.25">
      <c r="A31" s="31" t="s">
        <v>52</v>
      </c>
      <c r="B31" s="6" t="s">
        <v>2</v>
      </c>
      <c r="C31" s="10">
        <v>0</v>
      </c>
      <c r="D31" s="10">
        <v>0</v>
      </c>
      <c r="E31" s="10">
        <v>0</v>
      </c>
      <c r="F31" s="4">
        <f t="shared" si="4"/>
        <v>0</v>
      </c>
    </row>
    <row r="32" spans="1:11" x14ac:dyDescent="0.25">
      <c r="A32" s="31" t="s">
        <v>6</v>
      </c>
      <c r="B32" s="6" t="s">
        <v>57</v>
      </c>
      <c r="C32" s="10">
        <f>C33+C34+C35</f>
        <v>0</v>
      </c>
      <c r="D32" s="10">
        <f t="shared" ref="D32:E32" si="5">D33+D34+D35</f>
        <v>0</v>
      </c>
      <c r="E32" s="10">
        <f t="shared" si="5"/>
        <v>0</v>
      </c>
      <c r="F32" s="4">
        <f t="shared" si="4"/>
        <v>0</v>
      </c>
    </row>
    <row r="33" spans="1:6" x14ac:dyDescent="0.25">
      <c r="A33" s="31" t="s">
        <v>26</v>
      </c>
      <c r="B33" s="6" t="s">
        <v>3</v>
      </c>
      <c r="C33" s="10">
        <v>0</v>
      </c>
      <c r="D33" s="10">
        <v>0</v>
      </c>
      <c r="E33" s="10">
        <v>0</v>
      </c>
      <c r="F33" s="4">
        <f t="shared" si="4"/>
        <v>0</v>
      </c>
    </row>
    <row r="34" spans="1:6" x14ac:dyDescent="0.25">
      <c r="A34" s="31" t="s">
        <v>27</v>
      </c>
      <c r="B34" s="6" t="s">
        <v>4</v>
      </c>
      <c r="C34" s="22">
        <v>0</v>
      </c>
      <c r="D34" s="10">
        <v>0</v>
      </c>
      <c r="E34" s="10">
        <v>0</v>
      </c>
      <c r="F34" s="4">
        <f t="shared" si="4"/>
        <v>0</v>
      </c>
    </row>
    <row r="35" spans="1:6" x14ac:dyDescent="0.25">
      <c r="A35" s="31" t="s">
        <v>33</v>
      </c>
      <c r="B35" s="6" t="s">
        <v>58</v>
      </c>
      <c r="C35" s="10">
        <v>0</v>
      </c>
      <c r="D35" s="10">
        <v>0</v>
      </c>
      <c r="E35" s="10">
        <v>0</v>
      </c>
      <c r="F35" s="4">
        <f t="shared" si="4"/>
        <v>0</v>
      </c>
    </row>
    <row r="36" spans="1:6" x14ac:dyDescent="0.25">
      <c r="A36" s="31" t="s">
        <v>7</v>
      </c>
      <c r="B36" s="5" t="s">
        <v>59</v>
      </c>
      <c r="C36" s="10">
        <f>C25+C32</f>
        <v>40507</v>
      </c>
      <c r="D36" s="10">
        <f t="shared" ref="D36:E36" si="6">D25+D32</f>
        <v>0</v>
      </c>
      <c r="E36" s="10">
        <f t="shared" si="6"/>
        <v>0</v>
      </c>
      <c r="F36" s="4">
        <f t="shared" si="4"/>
        <v>40507</v>
      </c>
    </row>
    <row r="37" spans="1:6" x14ac:dyDescent="0.25">
      <c r="A37" s="9" t="s">
        <v>8</v>
      </c>
      <c r="B37" s="6" t="s">
        <v>60</v>
      </c>
      <c r="C37" s="10">
        <v>0</v>
      </c>
      <c r="D37" s="10">
        <v>0</v>
      </c>
      <c r="E37" s="10">
        <v>0</v>
      </c>
      <c r="F37" s="4">
        <f t="shared" si="4"/>
        <v>0</v>
      </c>
    </row>
    <row r="38" spans="1:6" x14ac:dyDescent="0.25">
      <c r="A38" s="9" t="s">
        <v>9</v>
      </c>
      <c r="B38" s="6" t="s">
        <v>61</v>
      </c>
      <c r="C38" s="10">
        <v>0</v>
      </c>
      <c r="D38" s="10">
        <v>0</v>
      </c>
      <c r="E38" s="10">
        <v>0</v>
      </c>
      <c r="F38" s="4">
        <f t="shared" si="4"/>
        <v>0</v>
      </c>
    </row>
    <row r="39" spans="1:6" x14ac:dyDescent="0.25">
      <c r="A39" s="9" t="s">
        <v>10</v>
      </c>
      <c r="B39" s="6" t="s">
        <v>62</v>
      </c>
      <c r="C39" s="10">
        <v>0</v>
      </c>
      <c r="D39" s="10">
        <v>0</v>
      </c>
      <c r="E39" s="10">
        <v>0</v>
      </c>
      <c r="F39" s="4">
        <f t="shared" si="4"/>
        <v>0</v>
      </c>
    </row>
    <row r="40" spans="1:6" x14ac:dyDescent="0.25">
      <c r="A40" s="9"/>
      <c r="B40" s="6" t="s">
        <v>63</v>
      </c>
      <c r="C40" s="10">
        <v>0</v>
      </c>
      <c r="D40" s="10">
        <v>0</v>
      </c>
      <c r="E40" s="10">
        <v>0</v>
      </c>
      <c r="F40" s="4">
        <f t="shared" si="4"/>
        <v>0</v>
      </c>
    </row>
    <row r="41" spans="1:6" x14ac:dyDescent="0.25">
      <c r="A41" s="9" t="s">
        <v>11</v>
      </c>
      <c r="B41" s="6" t="s">
        <v>64</v>
      </c>
      <c r="C41" s="10">
        <v>0</v>
      </c>
      <c r="D41" s="10">
        <v>0</v>
      </c>
      <c r="E41" s="10">
        <v>0</v>
      </c>
      <c r="F41" s="4">
        <f t="shared" si="4"/>
        <v>0</v>
      </c>
    </row>
    <row r="42" spans="1:6" x14ac:dyDescent="0.25">
      <c r="A42" s="9" t="s">
        <v>12</v>
      </c>
      <c r="B42" s="5" t="s">
        <v>65</v>
      </c>
      <c r="C42" s="10">
        <f>C37+C38+C39+C41</f>
        <v>0</v>
      </c>
      <c r="D42" s="10">
        <f t="shared" ref="D42:E42" si="7">D37+D38+D39+D41</f>
        <v>0</v>
      </c>
      <c r="E42" s="10">
        <f t="shared" si="7"/>
        <v>0</v>
      </c>
      <c r="F42" s="4">
        <f t="shared" si="4"/>
        <v>0</v>
      </c>
    </row>
    <row r="43" spans="1:6" x14ac:dyDescent="0.25">
      <c r="A43" s="9" t="s">
        <v>13</v>
      </c>
      <c r="B43" s="5" t="s">
        <v>66</v>
      </c>
      <c r="C43" s="10">
        <f>C36+C42</f>
        <v>40507</v>
      </c>
      <c r="D43" s="10">
        <f t="shared" ref="D43:E43" si="8">D36+D42</f>
        <v>0</v>
      </c>
      <c r="E43" s="10">
        <f t="shared" si="8"/>
        <v>0</v>
      </c>
      <c r="F43" s="4">
        <f t="shared" si="4"/>
        <v>40507</v>
      </c>
    </row>
    <row r="44" spans="1:6" x14ac:dyDescent="0.25">
      <c r="A44" s="9"/>
      <c r="B44" s="6"/>
      <c r="C44" s="10"/>
      <c r="D44" s="10"/>
      <c r="E44" s="10"/>
      <c r="F44" s="33">
        <f>+F22-F43</f>
        <v>0</v>
      </c>
    </row>
    <row r="45" spans="1:6" s="23" customFormat="1" x14ac:dyDescent="0.25">
      <c r="A45" s="9"/>
      <c r="B45" s="8"/>
      <c r="C45" s="10"/>
      <c r="D45" s="10"/>
      <c r="E45" s="10"/>
      <c r="F45" s="33"/>
    </row>
    <row r="46" spans="1:6" s="23" customFormat="1" x14ac:dyDescent="0.25">
      <c r="A46" s="34"/>
      <c r="B46" s="7"/>
      <c r="C46" s="11"/>
      <c r="D46" s="11"/>
      <c r="E46" s="11"/>
      <c r="F46" s="35"/>
    </row>
    <row r="47" spans="1:6" s="23" customFormat="1" x14ac:dyDescent="0.25"/>
    <row r="48" spans="1:6" x14ac:dyDescent="0.25">
      <c r="A48" s="23"/>
      <c r="B48" s="23"/>
      <c r="C48" s="23"/>
      <c r="D48" s="23"/>
      <c r="E48" s="23"/>
      <c r="F48" s="23"/>
    </row>
  </sheetData>
  <mergeCells count="6">
    <mergeCell ref="E3:F3"/>
    <mergeCell ref="E23:F23"/>
    <mergeCell ref="G1:I2"/>
    <mergeCell ref="D1:F2"/>
    <mergeCell ref="A2:C2"/>
    <mergeCell ref="A1:C1"/>
  </mergeCells>
  <phoneticPr fontId="1" type="noConversion"/>
  <pageMargins left="0.6" right="0.7" top="0.35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4-10 önálló int.be-ki.</vt:lpstr>
      <vt:lpstr>'4-10 önálló int.be-ki.'!Nyomtatási_terület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2015-03-02T15:16:51Z</dcterms:modified>
</cp:coreProperties>
</file>