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<sst xmlns="http://schemas.openxmlformats.org/spreadsheetml/2006/main" count="196" uniqueCount="68">
  <si>
    <t>4. melléklet a 2015. évi költségvetésről szóló 3/2015.(II.27.) önkormányzati rendelet módosításához</t>
  </si>
  <si>
    <t xml:space="preserve">Csorvás Város Önkormányzata bevételei </t>
  </si>
  <si>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</si>
  <si>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</si>
  <si>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</si>
  <si>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</si>
  <si>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</si>
  <si>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</si>
  <si>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</si>
  <si>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</si>
  <si>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</si>
  <si>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</si>
  <si>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</si>
  <si>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Szakfeladat megnevezése</t>
  </si>
  <si>
    <t>Önkorm. működési támogat.</t>
  </si>
  <si>
    <t>Működési célú támogatás</t>
  </si>
  <si>
    <t>Felhalmozási célú támogatás</t>
  </si>
  <si>
    <t>Közhatalmi bevételek</t>
  </si>
  <si>
    <t>Működési bevételek</t>
  </si>
  <si>
    <t>Maradvány felhasználás</t>
  </si>
  <si>
    <t>Működési célú átvett pénzeszk.</t>
  </si>
  <si>
    <t>Felhalm. célú átvett pénzeszk.</t>
  </si>
  <si>
    <t>Összesen</t>
  </si>
  <si>
    <t>1.</t>
  </si>
  <si>
    <t>Kötelező feladatok</t>
  </si>
  <si>
    <t>2.</t>
  </si>
  <si>
    <t>Növénytermesztés</t>
  </si>
  <si>
    <t>-</t>
  </si>
  <si>
    <t>3.</t>
  </si>
  <si>
    <t>Üdülőhelyi szálláshely szolgáltatás</t>
  </si>
  <si>
    <t>4.</t>
  </si>
  <si>
    <t>Önkorm.vagyonnal való gazdálkodás (lakás)</t>
  </si>
  <si>
    <t>5.</t>
  </si>
  <si>
    <t>Iskolai intézményi étkeztetés</t>
  </si>
  <si>
    <t>6.</t>
  </si>
  <si>
    <t>Önkorm.vagyonnal való gazdálkodás (nem lakás)</t>
  </si>
  <si>
    <t>7.</t>
  </si>
  <si>
    <t>Önkorm. jogalkotó és ált.igazgatási tevékenysége</t>
  </si>
  <si>
    <t>667</t>
  </si>
  <si>
    <t>8.</t>
  </si>
  <si>
    <t>Város- és községgazdálkodás</t>
  </si>
  <si>
    <t>9.</t>
  </si>
  <si>
    <t>Önkormányzat elszámolásai</t>
  </si>
  <si>
    <t>10.</t>
  </si>
  <si>
    <t>Alapfokú művészetoktatással összefüggő felad.</t>
  </si>
  <si>
    <t>11.</t>
  </si>
  <si>
    <t>Család- és nővédelmi egészségügyi gondozás</t>
  </si>
  <si>
    <t>12.</t>
  </si>
  <si>
    <t>Ifjúsági-egészségügyi gondozás</t>
  </si>
  <si>
    <t>13.</t>
  </si>
  <si>
    <t>Hosszabb időtartamú közfoglalkoztatás</t>
  </si>
  <si>
    <t>14.</t>
  </si>
  <si>
    <t>Kötelező feladatok összesen:</t>
  </si>
  <si>
    <t>15.</t>
  </si>
  <si>
    <t>Önként vállalt feladatok</t>
  </si>
  <si>
    <t>16.</t>
  </si>
  <si>
    <t>17.</t>
  </si>
  <si>
    <t>Önkormányzatok elszám. központi ktgvetéssel</t>
  </si>
  <si>
    <t>18.</t>
  </si>
  <si>
    <t>Önként vállalt feladatok összesen:</t>
  </si>
  <si>
    <t>2. oldal</t>
  </si>
  <si>
    <t>19.</t>
  </si>
  <si>
    <t>Állami (igazgatási) feladatok</t>
  </si>
  <si>
    <t>20.</t>
  </si>
  <si>
    <t>21.</t>
  </si>
  <si>
    <t>Állami (igazgatási) feladatok összesen:</t>
  </si>
  <si>
    <t>22.</t>
  </si>
  <si>
    <t>Mindösszesen: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</si>
</sst>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6"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color indexed="8"/>
      <name val="Times New Roman"/>
      <family val="0"/>
    </font>
    <font>
      <b/>
      <sz val="14"/>
      <color indexed="8"/>
      <name val="Arial CE"/>
      <family val="0"/>
    </font>
    <font>
      <sz val="10"/>
      <color indexed="8"/>
      <name val="Times New Roman"/>
      <family val="0"/>
    </font>
    <font>
      <b/>
      <u val="single"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1" xfId="0" applyAlignment="1">
      <alignment/>
    </xf>
    <xf numFmtId="0" fontId="1" fillId="0" borderId="1" xfId="0" applyAlignment="1">
      <alignment/>
    </xf>
    <xf numFmtId="164" fontId="0" fillId="0" borderId="1" xfId="0" applyAlignment="1">
      <alignment/>
    </xf>
    <xf numFmtId="164" fontId="1" fillId="0" borderId="1" xfId="0" applyAlignment="1">
      <alignment/>
    </xf>
    <xf numFmtId="0" fontId="2" fillId="0" borderId="0" xfId="0" applyAlignment="1">
      <alignment horizontal="center"/>
    </xf>
    <xf numFmtId="0" fontId="1" fillId="0" borderId="0" xfId="0" applyAlignment="1">
      <alignment/>
    </xf>
    <xf numFmtId="0" fontId="2" fillId="0" borderId="2" xfId="0" applyAlignment="1">
      <alignment horizontal="center"/>
    </xf>
    <xf numFmtId="0" fontId="2" fillId="0" borderId="2" xfId="0" applyAlignment="1">
      <alignment horizontal="center" wrapText="1"/>
    </xf>
    <xf numFmtId="0" fontId="2" fillId="0" borderId="1" xfId="0" applyAlignment="1">
      <alignment horizontal="center"/>
    </xf>
    <xf numFmtId="0" fontId="2" fillId="0" borderId="1" xfId="0" applyAlignment="1">
      <alignment horizontal="center" wrapText="1"/>
    </xf>
    <xf numFmtId="0" fontId="4" fillId="0" borderId="2" xfId="0" applyAlignment="1">
      <alignment horizontal="center"/>
    </xf>
    <xf numFmtId="0" fontId="4" fillId="0" borderId="2" xfId="0" applyAlignment="1" quotePrefix="1">
      <alignment horizontal="center"/>
    </xf>
    <xf numFmtId="0" fontId="5" fillId="0" borderId="1" xfId="0" applyAlignment="1">
      <alignment/>
    </xf>
    <xf numFmtId="164" fontId="0" fillId="0" borderId="1" xfId="0" applyAlignment="1">
      <alignment horizontal="center"/>
    </xf>
    <xf numFmtId="164" fontId="0" fillId="0" borderId="1" xfId="0" applyAlignment="1" quotePrefix="1">
      <alignment horizontal="center"/>
    </xf>
    <xf numFmtId="164" fontId="1" fillId="0" borderId="1" xfId="0" applyAlignment="1" quotePrefix="1">
      <alignment horizontal="center"/>
    </xf>
    <xf numFmtId="0" fontId="4" fillId="0" borderId="3" xfId="0" applyAlignment="1">
      <alignment horizontal="center"/>
    </xf>
    <xf numFmtId="0" fontId="5" fillId="0" borderId="3" xfId="0" applyAlignment="1">
      <alignment/>
    </xf>
    <xf numFmtId="164" fontId="0" fillId="0" borderId="3" xfId="0" applyAlignment="1">
      <alignment horizontal="center"/>
    </xf>
    <xf numFmtId="164" fontId="0" fillId="0" borderId="3" xfId="0" applyAlignment="1">
      <alignment/>
    </xf>
    <xf numFmtId="0" fontId="0" fillId="0" borderId="4" xfId="0" applyAlignment="1">
      <alignment/>
    </xf>
    <xf numFmtId="0" fontId="4" fillId="0" borderId="1" xfId="0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3" fillId="0" borderId="0" xfId="0" applyAlignment="1">
      <alignment horizontal="center"/>
    </xf>
    <xf numFmtId="0" fontId="0" fillId="0" borderId="0" xfId="0" applyAlignment="1">
      <alignment/>
    </xf>
    <xf numFmtId="0" fontId="0" fillId="0" borderId="3" xfId="0" applyAlignment="1">
      <alignment horizontal="center"/>
    </xf>
    <xf numFmtId="0" fontId="4" fillId="0" borderId="0" xfId="0" applyAlignment="1" quotePrefix="1">
      <alignment horizontal="center"/>
    </xf>
    <xf numFmtId="0" fontId="4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H34" sqref="H34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0.00390625" style="0" customWidth="1"/>
    <col min="4" max="4" width="9.625" style="0" customWidth="1"/>
    <col min="6" max="6" width="9.875" style="0" customWidth="1"/>
    <col min="7" max="7" width="9.625" style="0" customWidth="1"/>
    <col min="8" max="8" width="9.25390625" style="0" customWidth="1"/>
    <col min="9" max="9" width="9.625" style="0" customWidth="1"/>
    <col min="10" max="10" width="8.25390625" style="0" customWidth="1"/>
    <col min="11" max="11" width="9.875" style="0" bestFit="1" customWidth="1"/>
  </cols>
  <sheetData>
    <row r="1" spans="2:11" ht="12.75">
      <c r="B1" s="23" t="s">
        <v>0</v>
      </c>
      <c r="C1" s="24"/>
      <c r="D1" s="24"/>
      <c r="E1" s="24"/>
      <c r="F1" s="24"/>
      <c r="G1" s="24"/>
      <c r="H1" s="24"/>
      <c r="I1" s="24"/>
      <c r="J1" s="24"/>
      <c r="K1" s="24"/>
    </row>
    <row r="3" spans="2:11" ht="18">
      <c r="B3" s="25" t="s">
        <v>1</v>
      </c>
      <c r="C3" s="26"/>
      <c r="D3" s="26"/>
      <c r="E3" s="26"/>
      <c r="F3" s="26"/>
      <c r="G3" s="26"/>
      <c r="H3" s="26"/>
      <c r="I3" s="26"/>
      <c r="J3" s="26"/>
      <c r="K3" s="26"/>
    </row>
    <row r="4" spans="9:11" ht="12.75">
      <c r="I4" s="27" t="s">
        <v>2</v>
      </c>
      <c r="J4" s="27"/>
      <c r="K4" s="27"/>
    </row>
    <row r="5" spans="1:11" ht="12.75">
      <c r="A5" s="9"/>
      <c r="B5" s="9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</row>
    <row r="6" spans="1:11" s="5" customFormat="1" ht="63.75">
      <c r="A6" s="11"/>
      <c r="B6" s="7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8" t="s">
        <v>18</v>
      </c>
      <c r="H6" s="8" t="s">
        <v>19</v>
      </c>
      <c r="I6" s="8" t="s">
        <v>20</v>
      </c>
      <c r="J6" s="8" t="s">
        <v>21</v>
      </c>
      <c r="K6" s="8" t="s">
        <v>22</v>
      </c>
    </row>
    <row r="7" spans="1:11" ht="19.5" customHeight="1">
      <c r="A7" s="12" t="s">
        <v>23</v>
      </c>
      <c r="B7" s="13" t="s">
        <v>24</v>
      </c>
      <c r="C7" s="3"/>
      <c r="D7" s="3"/>
      <c r="E7" s="3"/>
      <c r="F7" s="3"/>
      <c r="G7" s="3"/>
      <c r="H7" s="3"/>
      <c r="I7" s="3"/>
      <c r="J7" s="3"/>
      <c r="K7" s="3"/>
    </row>
    <row r="8" spans="1:11" ht="16.5" customHeight="1">
      <c r="A8" s="12" t="s">
        <v>25</v>
      </c>
      <c r="B8" s="1" t="s">
        <v>26</v>
      </c>
      <c r="C8" s="15" t="s">
        <v>27</v>
      </c>
      <c r="D8" s="3">
        <v>3130</v>
      </c>
      <c r="E8" s="15" t="s">
        <v>27</v>
      </c>
      <c r="F8" s="15" t="s">
        <v>27</v>
      </c>
      <c r="G8" s="3">
        <v>9804</v>
      </c>
      <c r="H8" s="15" t="s">
        <v>27</v>
      </c>
      <c r="I8" s="15" t="s">
        <v>27</v>
      </c>
      <c r="J8" s="15" t="s">
        <v>27</v>
      </c>
      <c r="K8" s="3">
        <f>SUM(C8:J8)</f>
        <v>12934</v>
      </c>
    </row>
    <row r="9" spans="1:11" ht="16.5" customHeight="1">
      <c r="A9" s="12" t="s">
        <v>28</v>
      </c>
      <c r="B9" s="1" t="s">
        <v>29</v>
      </c>
      <c r="C9" s="15" t="s">
        <v>27</v>
      </c>
      <c r="D9" s="3">
        <v>390</v>
      </c>
      <c r="E9" s="15" t="s">
        <v>27</v>
      </c>
      <c r="F9" s="15" t="s">
        <v>27</v>
      </c>
      <c r="G9" s="15" t="s">
        <v>27</v>
      </c>
      <c r="H9" s="15" t="s">
        <v>27</v>
      </c>
      <c r="I9" s="15" t="s">
        <v>27</v>
      </c>
      <c r="J9" s="15" t="s">
        <v>27</v>
      </c>
      <c r="K9" s="3">
        <f>SUM(D9:J9)</f>
        <v>390</v>
      </c>
    </row>
    <row r="10" spans="1:11" ht="18.75" customHeight="1">
      <c r="A10" s="12" t="s">
        <v>30</v>
      </c>
      <c r="B10" s="1" t="s">
        <v>31</v>
      </c>
      <c r="C10" s="15" t="s">
        <v>27</v>
      </c>
      <c r="D10" s="15" t="s">
        <v>27</v>
      </c>
      <c r="E10" s="15" t="s">
        <v>27</v>
      </c>
      <c r="F10" s="15" t="s">
        <v>27</v>
      </c>
      <c r="G10" s="3">
        <v>3650</v>
      </c>
      <c r="H10" s="15" t="s">
        <v>27</v>
      </c>
      <c r="I10" s="15" t="s">
        <v>27</v>
      </c>
      <c r="J10" s="15" t="s">
        <v>27</v>
      </c>
      <c r="K10" s="3">
        <f>SUM(C10:J10)</f>
        <v>3650</v>
      </c>
    </row>
    <row r="11" spans="1:11" ht="18.75" customHeight="1">
      <c r="A11" s="12" t="s">
        <v>32</v>
      </c>
      <c r="B11" s="1" t="s">
        <v>33</v>
      </c>
      <c r="C11" s="15" t="s">
        <v>27</v>
      </c>
      <c r="D11" s="15" t="s">
        <v>27</v>
      </c>
      <c r="E11" s="15" t="s">
        <v>27</v>
      </c>
      <c r="F11" s="15" t="s">
        <v>27</v>
      </c>
      <c r="G11" s="3">
        <v>8200</v>
      </c>
      <c r="H11" s="15" t="s">
        <v>27</v>
      </c>
      <c r="I11" s="15" t="s">
        <v>27</v>
      </c>
      <c r="J11" s="15" t="s">
        <v>27</v>
      </c>
      <c r="K11" s="3">
        <f>SUM(C11:J11)</f>
        <v>8200</v>
      </c>
    </row>
    <row r="12" spans="1:11" ht="18.75" customHeight="1">
      <c r="A12" s="12" t="s">
        <v>34</v>
      </c>
      <c r="B12" s="1" t="s">
        <v>35</v>
      </c>
      <c r="C12" s="15" t="s">
        <v>27</v>
      </c>
      <c r="D12" s="15" t="s">
        <v>27</v>
      </c>
      <c r="E12" s="15" t="s">
        <v>27</v>
      </c>
      <c r="F12" s="15" t="s">
        <v>27</v>
      </c>
      <c r="G12" s="3">
        <v>10070</v>
      </c>
      <c r="H12" s="15" t="s">
        <v>27</v>
      </c>
      <c r="I12" s="15" t="s">
        <v>27</v>
      </c>
      <c r="J12" s="15" t="s">
        <v>27</v>
      </c>
      <c r="K12" s="3">
        <f>SUM(C12:J12)</f>
        <v>10070</v>
      </c>
    </row>
    <row r="13" spans="1:11" ht="19.5" customHeight="1">
      <c r="A13" s="12" t="s">
        <v>36</v>
      </c>
      <c r="B13" s="1" t="s">
        <v>37</v>
      </c>
      <c r="C13" s="15" t="s">
        <v>27</v>
      </c>
      <c r="D13" s="15" t="s">
        <v>38</v>
      </c>
      <c r="E13" s="3">
        <v>22895</v>
      </c>
      <c r="F13" s="3">
        <v>200</v>
      </c>
      <c r="G13" s="3">
        <v>600</v>
      </c>
      <c r="H13" s="3">
        <v>26926</v>
      </c>
      <c r="I13" s="3">
        <v>200</v>
      </c>
      <c r="J13" s="3">
        <v>3800</v>
      </c>
      <c r="K13" s="3">
        <v>55288</v>
      </c>
    </row>
    <row r="14" spans="1:11" ht="19.5" customHeight="1">
      <c r="A14" s="12" t="s">
        <v>39</v>
      </c>
      <c r="B14" s="1" t="s">
        <v>40</v>
      </c>
      <c r="C14" s="15" t="s">
        <v>27</v>
      </c>
      <c r="D14" s="15" t="s">
        <v>27</v>
      </c>
      <c r="E14" s="15" t="s">
        <v>27</v>
      </c>
      <c r="F14" s="15" t="s">
        <v>27</v>
      </c>
      <c r="G14" s="3">
        <v>254</v>
      </c>
      <c r="H14" s="15" t="s">
        <v>27</v>
      </c>
      <c r="I14" s="15" t="s">
        <v>27</v>
      </c>
      <c r="J14" s="15" t="s">
        <v>27</v>
      </c>
      <c r="K14" s="3">
        <f aca="true" t="shared" si="0" ref="K14:K19">SUM(C14:J14)</f>
        <v>254</v>
      </c>
    </row>
    <row r="15" spans="1:11" ht="19.5" customHeight="1">
      <c r="A15" s="12" t="s">
        <v>41</v>
      </c>
      <c r="B15" s="1" t="s">
        <v>42</v>
      </c>
      <c r="C15" s="3">
        <v>239176</v>
      </c>
      <c r="D15" s="15" t="s">
        <v>27</v>
      </c>
      <c r="E15" s="15" t="s">
        <v>27</v>
      </c>
      <c r="F15" s="3">
        <v>60360</v>
      </c>
      <c r="G15" s="15" t="s">
        <v>27</v>
      </c>
      <c r="H15" s="15" t="s">
        <v>27</v>
      </c>
      <c r="I15" s="15" t="s">
        <v>27</v>
      </c>
      <c r="J15" s="15" t="s">
        <v>27</v>
      </c>
      <c r="K15" s="3">
        <f t="shared" si="0"/>
        <v>299536</v>
      </c>
    </row>
    <row r="16" spans="1:11" ht="19.5" customHeight="1">
      <c r="A16" s="12" t="s">
        <v>43</v>
      </c>
      <c r="B16" s="1" t="s">
        <v>44</v>
      </c>
      <c r="C16" s="15" t="s">
        <v>27</v>
      </c>
      <c r="D16" s="15" t="s">
        <v>27</v>
      </c>
      <c r="E16" s="15" t="s">
        <v>27</v>
      </c>
      <c r="F16" s="15" t="s">
        <v>27</v>
      </c>
      <c r="G16" s="3">
        <v>200</v>
      </c>
      <c r="H16" s="15" t="s">
        <v>27</v>
      </c>
      <c r="I16" s="15" t="s">
        <v>27</v>
      </c>
      <c r="J16" s="15" t="s">
        <v>27</v>
      </c>
      <c r="K16" s="3">
        <f t="shared" si="0"/>
        <v>200</v>
      </c>
    </row>
    <row r="17" spans="1:11" ht="19.5" customHeight="1">
      <c r="A17" s="12" t="s">
        <v>45</v>
      </c>
      <c r="B17" s="1" t="s">
        <v>46</v>
      </c>
      <c r="C17" s="15" t="s">
        <v>27</v>
      </c>
      <c r="D17" s="3">
        <v>6880</v>
      </c>
      <c r="E17" s="15" t="s">
        <v>27</v>
      </c>
      <c r="F17" s="15" t="s">
        <v>27</v>
      </c>
      <c r="G17" s="15" t="s">
        <v>27</v>
      </c>
      <c r="H17" s="15" t="s">
        <v>27</v>
      </c>
      <c r="I17" s="15" t="s">
        <v>27</v>
      </c>
      <c r="J17" s="15" t="s">
        <v>27</v>
      </c>
      <c r="K17" s="3">
        <f t="shared" si="0"/>
        <v>6880</v>
      </c>
    </row>
    <row r="18" spans="1:11" ht="19.5" customHeight="1">
      <c r="A18" s="12" t="s">
        <v>47</v>
      </c>
      <c r="B18" s="1" t="s">
        <v>48</v>
      </c>
      <c r="C18" s="15" t="s">
        <v>27</v>
      </c>
      <c r="D18" s="3">
        <v>250</v>
      </c>
      <c r="E18" s="15" t="s">
        <v>27</v>
      </c>
      <c r="F18" s="15" t="s">
        <v>27</v>
      </c>
      <c r="G18" s="15" t="s">
        <v>27</v>
      </c>
      <c r="H18" s="15" t="s">
        <v>27</v>
      </c>
      <c r="I18" s="15" t="s">
        <v>27</v>
      </c>
      <c r="J18" s="15" t="s">
        <v>27</v>
      </c>
      <c r="K18" s="3">
        <f t="shared" si="0"/>
        <v>250</v>
      </c>
    </row>
    <row r="19" spans="1:11" ht="19.5" customHeight="1">
      <c r="A19" s="12" t="s">
        <v>49</v>
      </c>
      <c r="B19" s="1" t="s">
        <v>50</v>
      </c>
      <c r="C19" s="15" t="s">
        <v>27</v>
      </c>
      <c r="D19" s="3">
        <v>144001</v>
      </c>
      <c r="E19" s="15" t="s">
        <v>27</v>
      </c>
      <c r="F19" s="15" t="s">
        <v>27</v>
      </c>
      <c r="G19" s="3">
        <v>3455</v>
      </c>
      <c r="H19" s="15" t="s">
        <v>27</v>
      </c>
      <c r="I19" s="15" t="s">
        <v>27</v>
      </c>
      <c r="J19" s="15" t="s">
        <v>27</v>
      </c>
      <c r="K19" s="3">
        <f t="shared" si="0"/>
        <v>147456</v>
      </c>
    </row>
    <row r="20" spans="1:11" ht="19.5" customHeight="1">
      <c r="A20" s="12" t="s">
        <v>51</v>
      </c>
      <c r="B20" s="2" t="s">
        <v>52</v>
      </c>
      <c r="C20" s="4">
        <f>SUM(C8:C19)</f>
        <v>239176</v>
      </c>
      <c r="D20" s="4">
        <v>155318</v>
      </c>
      <c r="E20" s="4">
        <f>SUM(E8:E19)</f>
        <v>22895</v>
      </c>
      <c r="F20" s="4">
        <f>SUM(F8:F19)</f>
        <v>60560</v>
      </c>
      <c r="G20" s="4">
        <f>SUM(G8:G19)</f>
        <v>36233</v>
      </c>
      <c r="H20" s="4">
        <v>26926</v>
      </c>
      <c r="I20" s="4">
        <f>SUM(I8:I19)</f>
        <v>200</v>
      </c>
      <c r="J20" s="4">
        <f>SUM(J8:J19)</f>
        <v>3800</v>
      </c>
      <c r="K20" s="4">
        <f>SUM(K8:K19)</f>
        <v>545108</v>
      </c>
    </row>
    <row r="21" spans="1:11" ht="19.5" customHeight="1">
      <c r="A21" s="12" t="s">
        <v>53</v>
      </c>
      <c r="B21" s="13" t="s">
        <v>54</v>
      </c>
      <c r="C21" s="3"/>
      <c r="D21" s="14"/>
      <c r="E21" s="14"/>
      <c r="F21" s="14"/>
      <c r="G21" s="14"/>
      <c r="H21" s="14"/>
      <c r="I21" s="14"/>
      <c r="J21" s="14"/>
      <c r="K21" s="3"/>
    </row>
    <row r="22" spans="1:11" ht="19.5" customHeight="1">
      <c r="A22" s="12" t="s">
        <v>55</v>
      </c>
      <c r="B22" s="1" t="s">
        <v>42</v>
      </c>
      <c r="C22" s="15" t="s">
        <v>27</v>
      </c>
      <c r="D22" s="15" t="s">
        <v>27</v>
      </c>
      <c r="E22" s="15" t="s">
        <v>27</v>
      </c>
      <c r="F22" s="3">
        <v>4000</v>
      </c>
      <c r="G22" s="15" t="s">
        <v>27</v>
      </c>
      <c r="H22" s="15" t="s">
        <v>27</v>
      </c>
      <c r="I22" s="15" t="s">
        <v>27</v>
      </c>
      <c r="J22" s="15" t="s">
        <v>27</v>
      </c>
      <c r="K22" s="3">
        <f>SUM(C22:J22)</f>
        <v>4000</v>
      </c>
    </row>
    <row r="23" spans="1:11" ht="19.5" customHeight="1">
      <c r="A23" s="12" t="s">
        <v>56</v>
      </c>
      <c r="B23" s="1" t="s">
        <v>57</v>
      </c>
      <c r="C23" s="3">
        <v>85459</v>
      </c>
      <c r="D23" s="15" t="s">
        <v>27</v>
      </c>
      <c r="E23" s="15" t="s">
        <v>27</v>
      </c>
      <c r="F23" s="15" t="s">
        <v>27</v>
      </c>
      <c r="G23" s="15" t="s">
        <v>27</v>
      </c>
      <c r="H23" s="15" t="s">
        <v>27</v>
      </c>
      <c r="I23" s="15" t="s">
        <v>27</v>
      </c>
      <c r="J23" s="15" t="s">
        <v>27</v>
      </c>
      <c r="K23" s="3">
        <f>SUM(C23:J23)</f>
        <v>85459</v>
      </c>
    </row>
    <row r="24" spans="1:11" ht="19.5" customHeight="1">
      <c r="A24" s="22" t="s">
        <v>58</v>
      </c>
      <c r="B24" s="2" t="s">
        <v>59</v>
      </c>
      <c r="C24" s="4">
        <f>SUM(C22:C23)</f>
        <v>85459</v>
      </c>
      <c r="D24" s="16" t="s">
        <v>27</v>
      </c>
      <c r="E24" s="16" t="s">
        <v>27</v>
      </c>
      <c r="F24" s="4">
        <f>SUM(F22:F23)</f>
        <v>4000</v>
      </c>
      <c r="G24" s="16" t="s">
        <v>27</v>
      </c>
      <c r="H24" s="15" t="s">
        <v>27</v>
      </c>
      <c r="I24" s="16" t="s">
        <v>27</v>
      </c>
      <c r="J24" s="16" t="s">
        <v>27</v>
      </c>
      <c r="K24" s="4">
        <f>SUM(K22:K23)</f>
        <v>89459</v>
      </c>
    </row>
    <row r="25" spans="1:1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9.5" customHeight="1">
      <c r="A26" s="28" t="s">
        <v>60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9.5" customHeight="1">
      <c r="A27" s="17"/>
      <c r="B27" s="18"/>
      <c r="C27" s="19"/>
      <c r="D27" s="19"/>
      <c r="E27" s="19"/>
      <c r="F27" s="19"/>
      <c r="G27" s="20"/>
      <c r="H27" s="20"/>
      <c r="I27" s="19"/>
      <c r="J27" s="19"/>
      <c r="K27" s="20"/>
    </row>
    <row r="28" spans="1:11" ht="19.5" customHeight="1">
      <c r="A28" s="9"/>
      <c r="B28" s="9" t="s">
        <v>3</v>
      </c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0" t="s">
        <v>11</v>
      </c>
      <c r="K28" s="10" t="s">
        <v>12</v>
      </c>
    </row>
    <row r="29" spans="1:11" ht="40.5" customHeight="1">
      <c r="A29" s="11"/>
      <c r="B29" s="7" t="s">
        <v>13</v>
      </c>
      <c r="C29" s="8" t="s">
        <v>14</v>
      </c>
      <c r="D29" s="8" t="s">
        <v>15</v>
      </c>
      <c r="E29" s="8" t="s">
        <v>16</v>
      </c>
      <c r="F29" s="8" t="s">
        <v>17</v>
      </c>
      <c r="G29" s="8" t="s">
        <v>18</v>
      </c>
      <c r="H29" s="8" t="s">
        <v>19</v>
      </c>
      <c r="I29" s="8" t="s">
        <v>20</v>
      </c>
      <c r="J29" s="8" t="s">
        <v>21</v>
      </c>
      <c r="K29" s="8" t="s">
        <v>22</v>
      </c>
    </row>
    <row r="30" spans="1:11" ht="19.5" customHeight="1">
      <c r="A30" s="12" t="s">
        <v>61</v>
      </c>
      <c r="B30" s="13" t="s">
        <v>62</v>
      </c>
      <c r="C30" s="14"/>
      <c r="D30" s="14"/>
      <c r="E30" s="14"/>
      <c r="F30" s="14"/>
      <c r="G30" s="3"/>
      <c r="H30" s="3"/>
      <c r="I30" s="14"/>
      <c r="J30" s="14"/>
      <c r="K30" s="3"/>
    </row>
    <row r="31" spans="1:11" ht="19.5" customHeight="1">
      <c r="A31" s="12" t="s">
        <v>63</v>
      </c>
      <c r="B31" s="1" t="s">
        <v>37</v>
      </c>
      <c r="C31" s="3">
        <v>89091</v>
      </c>
      <c r="D31" s="15" t="s">
        <v>27</v>
      </c>
      <c r="E31" s="15" t="s">
        <v>27</v>
      </c>
      <c r="F31" s="3">
        <v>12540</v>
      </c>
      <c r="G31" s="15" t="s">
        <v>27</v>
      </c>
      <c r="H31" s="15" t="s">
        <v>27</v>
      </c>
      <c r="I31" s="15" t="s">
        <v>27</v>
      </c>
      <c r="J31" s="15" t="s">
        <v>27</v>
      </c>
      <c r="K31" s="3">
        <f>SUM(C31:J31)</f>
        <v>101631</v>
      </c>
    </row>
    <row r="32" spans="1:11" ht="19.5" customHeight="1">
      <c r="A32" s="12" t="s">
        <v>64</v>
      </c>
      <c r="B32" s="2" t="s">
        <v>65</v>
      </c>
      <c r="C32" s="4">
        <f>SUM(C31)</f>
        <v>89091</v>
      </c>
      <c r="D32" s="16" t="s">
        <v>27</v>
      </c>
      <c r="E32" s="16" t="s">
        <v>27</v>
      </c>
      <c r="F32" s="4">
        <f>SUM(F31)</f>
        <v>12540</v>
      </c>
      <c r="G32" s="16" t="s">
        <v>27</v>
      </c>
      <c r="H32" s="15" t="s">
        <v>27</v>
      </c>
      <c r="I32" s="16" t="s">
        <v>27</v>
      </c>
      <c r="J32" s="16" t="s">
        <v>27</v>
      </c>
      <c r="K32" s="4">
        <f>SUM(K31)</f>
        <v>101631</v>
      </c>
    </row>
    <row r="33" spans="1:11" s="6" customFormat="1" ht="19.5" customHeight="1">
      <c r="A33" s="12" t="s">
        <v>66</v>
      </c>
      <c r="B33" s="2" t="s">
        <v>67</v>
      </c>
      <c r="C33" s="4">
        <f>SUM(C32,C24,C20)</f>
        <v>413726</v>
      </c>
      <c r="D33" s="4">
        <f>SUM(D32,D24,D20)</f>
        <v>155318</v>
      </c>
      <c r="E33" s="4">
        <f>SUM(E32,E24,E20)</f>
        <v>22895</v>
      </c>
      <c r="F33" s="4">
        <f>SUM(F32,F24,F20)</f>
        <v>77100</v>
      </c>
      <c r="G33" s="4">
        <f>SUM(G32,G24,G20)</f>
        <v>36233</v>
      </c>
      <c r="H33" s="4">
        <v>26926</v>
      </c>
      <c r="I33" s="4">
        <f>SUM(I32,I24,I20)</f>
        <v>200</v>
      </c>
      <c r="J33" s="4">
        <f>SUM(J32,J24,J20)</f>
        <v>3800</v>
      </c>
      <c r="K33" s="4">
        <f>SUM(K32,K24,K20)</f>
        <v>736198</v>
      </c>
    </row>
  </sheetData>
  <mergeCells count="4">
    <mergeCell ref="B1:K1"/>
    <mergeCell ref="B3:K3"/>
    <mergeCell ref="I4:K4"/>
    <mergeCell ref="A26:K26"/>
  </mergeCells>
  <printOptions/>
  <pageMargins left="0.7868055555555555" right="0.7868055555555555" top="0.7868055555555555" bottom="0.7868055555555555" header="0.5118055555555555" footer="0.5118055555555555"/>
  <pageSetup horizontalDpi="30066" verticalDpi="30066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2015-09-25T07:08:37Z</cp:lastPrinted>
  <dcterms:created xsi:type="dcterms:W3CDTF">2015-12-16T19:07:55Z</dcterms:created>
  <dcterms:modified xsi:type="dcterms:W3CDTF">2015-12-30T13:54:07Z</dcterms:modified>
  <cp:category/>
  <cp:version/>
  <cp:contentType/>
  <cp:contentStatus/>
</cp:coreProperties>
</file>