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Rendeletek 2017\12.költségvetési rend (2018)\"/>
    </mc:Choice>
  </mc:AlternateContent>
  <bookViews>
    <workbookView xWindow="0" yWindow="0" windowWidth="24000" windowHeight="9735"/>
  </bookViews>
  <sheets>
    <sheet name="mérleg" sheetId="5" r:id="rId1"/>
    <sheet name="Óvi" sheetId="6" r:id="rId2"/>
  </sheets>
  <calcPr calcId="152511"/>
</workbook>
</file>

<file path=xl/calcChain.xml><?xml version="1.0" encoding="utf-8"?>
<calcChain xmlns="http://schemas.openxmlformats.org/spreadsheetml/2006/main">
  <c r="C42" i="6" l="1"/>
  <c r="C8" i="6"/>
  <c r="C44" i="6" s="1"/>
</calcChain>
</file>

<file path=xl/sharedStrings.xml><?xml version="1.0" encoding="utf-8"?>
<sst xmlns="http://schemas.openxmlformats.org/spreadsheetml/2006/main" count="65" uniqueCount="58">
  <si>
    <t>Előirányzat megnevezése</t>
  </si>
  <si>
    <t>Előirányzat összege</t>
  </si>
  <si>
    <t>Összesen</t>
  </si>
  <si>
    <t>A</t>
  </si>
  <si>
    <t>B</t>
  </si>
  <si>
    <t>C</t>
  </si>
  <si>
    <t>D</t>
  </si>
  <si>
    <t>Működési célú bevételek</t>
  </si>
  <si>
    <t>Működési célú kiadások</t>
  </si>
  <si>
    <t>Felhalmozási célú bevételek</t>
  </si>
  <si>
    <t>Felhalmozási célú kiadások</t>
  </si>
  <si>
    <t xml:space="preserve">5.sz. melléklet </t>
  </si>
  <si>
    <t>Költségvetési egyenleg működési és felhalmozási cél szerinti bontásban 2018 évben</t>
  </si>
  <si>
    <t>Az európai uniós forrásból finanszirozott támogatással megvalosuló programok 2018 évben</t>
  </si>
  <si>
    <t>Az Önkormányzat 2018 évi felújítási kiadásai ( bontásban )</t>
  </si>
  <si>
    <t>Az Önkormányzat 2018 évi beruházási kiadásai ( bontásban )</t>
  </si>
  <si>
    <t>Óvoda 2018 évi költségvetése</t>
  </si>
  <si>
    <t>851011 Óvodai nevelés, ellátás</t>
  </si>
  <si>
    <t>Személyi juttatás</t>
  </si>
  <si>
    <t xml:space="preserve">járulék                                                         </t>
  </si>
  <si>
    <t xml:space="preserve">Dologi kiadások </t>
  </si>
  <si>
    <t>továbbképzés</t>
  </si>
  <si>
    <t xml:space="preserve">Nyomtatvány   </t>
  </si>
  <si>
    <t>Fénymásológép karbantartása</t>
  </si>
  <si>
    <t>könyv</t>
  </si>
  <si>
    <t xml:space="preserve">Szakmai anyagok  </t>
  </si>
  <si>
    <t>szőnyeg tisztitás</t>
  </si>
  <si>
    <t>Irodaszer</t>
  </si>
  <si>
    <t>Telefondíj  + internet díj</t>
  </si>
  <si>
    <t>Munkaruha 6 fő részére</t>
  </si>
  <si>
    <t xml:space="preserve">Játék  </t>
  </si>
  <si>
    <t>udvari játékok + felülvizsgálati díj</t>
  </si>
  <si>
    <t>Textil, függöny</t>
  </si>
  <si>
    <t xml:space="preserve">Tisztítószerek   </t>
  </si>
  <si>
    <t xml:space="preserve">Villamos energia  </t>
  </si>
  <si>
    <t xml:space="preserve">Gázszolgáltatás  </t>
  </si>
  <si>
    <t xml:space="preserve">Kéményseprői díj   </t>
  </si>
  <si>
    <t xml:space="preserve">Víz-és csatornadíj  </t>
  </si>
  <si>
    <t xml:space="preserve">Kötelezően előírt helyiségek egészségügyi meszelése   </t>
  </si>
  <si>
    <t xml:space="preserve">Szemétszállítás   </t>
  </si>
  <si>
    <t>EÜ láda+gyógyszer</t>
  </si>
  <si>
    <t xml:space="preserve">üzemorvosi díj  </t>
  </si>
  <si>
    <t xml:space="preserve">tűzvédelmi, munkavédelmi feladatok </t>
  </si>
  <si>
    <t>fenntartási anyagok</t>
  </si>
  <si>
    <t>Vásárolt élelem</t>
  </si>
  <si>
    <t>vetítővászon</t>
  </si>
  <si>
    <t>szerszámok ( ásó,kapa,gereblye,lombseprű,talicska,metszőolló)</t>
  </si>
  <si>
    <t>hangfal</t>
  </si>
  <si>
    <t>polc</t>
  </si>
  <si>
    <t>porszívó</t>
  </si>
  <si>
    <t>Áfa</t>
  </si>
  <si>
    <t xml:space="preserve">Dologi kiadások összesen                                                        </t>
  </si>
  <si>
    <t xml:space="preserve">Óvoda kiadásai mindösszesen                            </t>
  </si>
  <si>
    <t>Óvoda Bevétele</t>
  </si>
  <si>
    <t>Finanszírozás</t>
  </si>
  <si>
    <t>áfa</t>
  </si>
  <si>
    <t>Ingatlanok felújítása ( Iskola,Orvosi R.)</t>
  </si>
  <si>
    <t>egyéb tárgyi eszköz beszerzés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</si>
</sst>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2"/>
      <name val="Arial CE"/>
      <charset val="238"/>
    </font>
    <font>
      <b/>
      <sz val="14"/>
      <name val="Arial CE"/>
      <charset val="238"/>
    </font>
    <font>
      <sz val="11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0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38">
    <xf numFmtId="0" fontId="0" fillId="0" borderId="0" xfId="0" applyFont="1" applyFill="1" applyBorder="1"/>
    <xf numFmtId="0" fontId="0" fillId="0" borderId="0" xfId="0"/>
    <xf numFmtId="0" fontId="4" fillId="0" borderId="0" xfId="2" applyFont="1"/>
    <xf numFmtId="0" fontId="4" fillId="0" borderId="0" xfId="2" applyFont="1" applyFill="1"/>
    <xf numFmtId="0" fontId="0" fillId="0" borderId="0" xfId="0" applyFill="1"/>
    <xf numFmtId="0" fontId="5" fillId="0" borderId="0" xfId="0" applyFont="1"/>
    <xf numFmtId="0" fontId="6" fillId="0" borderId="0" xfId="0" applyFont="1"/>
    <xf numFmtId="0" fontId="8" fillId="0" borderId="0" xfId="0" applyFont="1"/>
    <xf numFmtId="0" fontId="8" fillId="0" borderId="0" xfId="0" applyFont="1" applyFill="1"/>
    <xf numFmtId="0" fontId="3" fillId="0" borderId="0" xfId="0" applyFont="1" applyFill="1" applyAlignment="1"/>
    <xf numFmtId="0" fontId="9" fillId="0" borderId="0" xfId="0" applyFont="1" applyFill="1"/>
    <xf numFmtId="0" fontId="2" fillId="0" borderId="0" xfId="0" applyFont="1" applyFill="1"/>
    <xf numFmtId="0" fontId="3" fillId="0" borderId="0" xfId="0" applyFont="1" applyFill="1"/>
    <xf numFmtId="0" fontId="10" fillId="0" borderId="0" xfId="0" applyFont="1"/>
    <xf numFmtId="0" fontId="9" fillId="0" borderId="0" xfId="0" applyFont="1"/>
    <xf numFmtId="0" fontId="3" fillId="0" borderId="0" xfId="0" applyFont="1"/>
    <xf numFmtId="0" fontId="7" fillId="0" borderId="0" xfId="2" applyFont="1"/>
    <xf numFmtId="0" fontId="7" fillId="0" borderId="0" xfId="2" applyFont="1" applyFill="1"/>
    <xf numFmtId="0" fontId="7" fillId="0" borderId="1" xfId="2" applyFont="1" applyFill="1" applyBorder="1" applyAlignment="1">
      <alignment horizontal="center"/>
    </xf>
    <xf numFmtId="0" fontId="7" fillId="0" borderId="1" xfId="2" applyFont="1" applyFill="1" applyBorder="1"/>
    <xf numFmtId="0" fontId="11" fillId="0" borderId="1" xfId="2" applyFont="1" applyFill="1" applyBorder="1" applyAlignment="1">
      <alignment horizontal="center" vertical="top" wrapText="1"/>
    </xf>
    <xf numFmtId="0" fontId="7" fillId="0" borderId="1" xfId="2" applyFont="1" applyFill="1" applyBorder="1" applyAlignment="1">
      <alignment vertical="top" wrapText="1"/>
    </xf>
    <xf numFmtId="0" fontId="7" fillId="0" borderId="1" xfId="2" applyFont="1" applyFill="1" applyBorder="1" applyAlignment="1">
      <alignment horizontal="right" vertical="top" wrapText="1"/>
    </xf>
    <xf numFmtId="3" fontId="7" fillId="0" borderId="1" xfId="2" applyNumberFormat="1" applyFont="1" applyFill="1" applyBorder="1" applyAlignment="1">
      <alignment horizontal="right" vertical="top" wrapText="1"/>
    </xf>
    <xf numFmtId="0" fontId="8" fillId="0" borderId="2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8" fillId="0" borderId="2" xfId="0" applyFont="1" applyBorder="1" applyAlignment="1">
      <alignment horizontal="right"/>
    </xf>
    <xf numFmtId="0" fontId="8" fillId="0" borderId="4" xfId="0" applyFont="1" applyBorder="1" applyAlignment="1">
      <alignment horizontal="right"/>
    </xf>
    <xf numFmtId="0" fontId="7" fillId="0" borderId="0" xfId="2" applyFont="1" applyFill="1" applyAlignment="1">
      <alignment horizontal="left"/>
    </xf>
    <xf numFmtId="0" fontId="11" fillId="0" borderId="1" xfId="2" applyFont="1" applyFill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2" xfId="0" applyFont="1" applyBorder="1" applyAlignment="1"/>
    <xf numFmtId="0" fontId="8" fillId="0" borderId="4" xfId="0" applyFont="1" applyBorder="1" applyAlignment="1"/>
    <xf numFmtId="0" fontId="10" fillId="0" borderId="0" xfId="0" applyFont="1" applyFill="1" applyAlignment="1">
      <alignment horizontal="center"/>
    </xf>
  </cellXfs>
  <cellStyles count="3">
    <cellStyle name="Normal" xfId="1"/>
    <cellStyle name="Normál" xfId="0" builtinId="0"/>
    <cellStyle name="Normál_2013.m ei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C0C0C0"/>
      <rgbColor rgb="00DCDCDC"/>
      <rgbColor rgb="00D3D3D3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FF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tabSelected="1" workbookViewId="0">
      <selection activeCell="G8" sqref="G8"/>
    </sheetView>
  </sheetViews>
  <sheetFormatPr defaultColWidth="9.140625" defaultRowHeight="12.75" x14ac:dyDescent="0.2"/>
  <cols>
    <col min="1" max="3" width="20.7109375" style="2" customWidth="1"/>
    <col min="4" max="4" width="21.85546875" style="3" customWidth="1"/>
    <col min="5" max="256" width="9.140625" style="2"/>
    <col min="257" max="260" width="20.7109375" style="2" customWidth="1"/>
    <col min="261" max="512" width="9.140625" style="2"/>
    <col min="513" max="516" width="20.7109375" style="2" customWidth="1"/>
    <col min="517" max="768" width="9.140625" style="2"/>
    <col min="769" max="772" width="20.7109375" style="2" customWidth="1"/>
    <col min="773" max="1024" width="9.140625" style="2"/>
    <col min="1025" max="1028" width="20.7109375" style="2" customWidth="1"/>
    <col min="1029" max="1280" width="9.140625" style="2"/>
    <col min="1281" max="1284" width="20.7109375" style="2" customWidth="1"/>
    <col min="1285" max="1536" width="9.140625" style="2"/>
    <col min="1537" max="1540" width="20.7109375" style="2" customWidth="1"/>
    <col min="1541" max="1792" width="9.140625" style="2"/>
    <col min="1793" max="1796" width="20.7109375" style="2" customWidth="1"/>
    <col min="1797" max="2048" width="9.140625" style="2"/>
    <col min="2049" max="2052" width="20.7109375" style="2" customWidth="1"/>
    <col min="2053" max="2304" width="9.140625" style="2"/>
    <col min="2305" max="2308" width="20.7109375" style="2" customWidth="1"/>
    <col min="2309" max="2560" width="9.140625" style="2"/>
    <col min="2561" max="2564" width="20.7109375" style="2" customWidth="1"/>
    <col min="2565" max="2816" width="9.140625" style="2"/>
    <col min="2817" max="2820" width="20.7109375" style="2" customWidth="1"/>
    <col min="2821" max="3072" width="9.140625" style="2"/>
    <col min="3073" max="3076" width="20.7109375" style="2" customWidth="1"/>
    <col min="3077" max="3328" width="9.140625" style="2"/>
    <col min="3329" max="3332" width="20.7109375" style="2" customWidth="1"/>
    <col min="3333" max="3584" width="9.140625" style="2"/>
    <col min="3585" max="3588" width="20.7109375" style="2" customWidth="1"/>
    <col min="3589" max="3840" width="9.140625" style="2"/>
    <col min="3841" max="3844" width="20.7109375" style="2" customWidth="1"/>
    <col min="3845" max="4096" width="9.140625" style="2"/>
    <col min="4097" max="4100" width="20.7109375" style="2" customWidth="1"/>
    <col min="4101" max="4352" width="9.140625" style="2"/>
    <col min="4353" max="4356" width="20.7109375" style="2" customWidth="1"/>
    <col min="4357" max="4608" width="9.140625" style="2"/>
    <col min="4609" max="4612" width="20.7109375" style="2" customWidth="1"/>
    <col min="4613" max="4864" width="9.140625" style="2"/>
    <col min="4865" max="4868" width="20.7109375" style="2" customWidth="1"/>
    <col min="4869" max="5120" width="9.140625" style="2"/>
    <col min="5121" max="5124" width="20.7109375" style="2" customWidth="1"/>
    <col min="5125" max="5376" width="9.140625" style="2"/>
    <col min="5377" max="5380" width="20.7109375" style="2" customWidth="1"/>
    <col min="5381" max="5632" width="9.140625" style="2"/>
    <col min="5633" max="5636" width="20.7109375" style="2" customWidth="1"/>
    <col min="5637" max="5888" width="9.140625" style="2"/>
    <col min="5889" max="5892" width="20.7109375" style="2" customWidth="1"/>
    <col min="5893" max="6144" width="9.140625" style="2"/>
    <col min="6145" max="6148" width="20.7109375" style="2" customWidth="1"/>
    <col min="6149" max="6400" width="9.140625" style="2"/>
    <col min="6401" max="6404" width="20.7109375" style="2" customWidth="1"/>
    <col min="6405" max="6656" width="9.140625" style="2"/>
    <col min="6657" max="6660" width="20.7109375" style="2" customWidth="1"/>
    <col min="6661" max="6912" width="9.140625" style="2"/>
    <col min="6913" max="6916" width="20.7109375" style="2" customWidth="1"/>
    <col min="6917" max="7168" width="9.140625" style="2"/>
    <col min="7169" max="7172" width="20.7109375" style="2" customWidth="1"/>
    <col min="7173" max="7424" width="9.140625" style="2"/>
    <col min="7425" max="7428" width="20.7109375" style="2" customWidth="1"/>
    <col min="7429" max="7680" width="9.140625" style="2"/>
    <col min="7681" max="7684" width="20.7109375" style="2" customWidth="1"/>
    <col min="7685" max="7936" width="9.140625" style="2"/>
    <col min="7937" max="7940" width="20.7109375" style="2" customWidth="1"/>
    <col min="7941" max="8192" width="9.140625" style="2"/>
    <col min="8193" max="8196" width="20.7109375" style="2" customWidth="1"/>
    <col min="8197" max="8448" width="9.140625" style="2"/>
    <col min="8449" max="8452" width="20.7109375" style="2" customWidth="1"/>
    <col min="8453" max="8704" width="9.140625" style="2"/>
    <col min="8705" max="8708" width="20.7109375" style="2" customWidth="1"/>
    <col min="8709" max="8960" width="9.140625" style="2"/>
    <col min="8961" max="8964" width="20.7109375" style="2" customWidth="1"/>
    <col min="8965" max="9216" width="9.140625" style="2"/>
    <col min="9217" max="9220" width="20.7109375" style="2" customWidth="1"/>
    <col min="9221" max="9472" width="9.140625" style="2"/>
    <col min="9473" max="9476" width="20.7109375" style="2" customWidth="1"/>
    <col min="9477" max="9728" width="9.140625" style="2"/>
    <col min="9729" max="9732" width="20.7109375" style="2" customWidth="1"/>
    <col min="9733" max="9984" width="9.140625" style="2"/>
    <col min="9985" max="9988" width="20.7109375" style="2" customWidth="1"/>
    <col min="9989" max="10240" width="9.140625" style="2"/>
    <col min="10241" max="10244" width="20.7109375" style="2" customWidth="1"/>
    <col min="10245" max="10496" width="9.140625" style="2"/>
    <col min="10497" max="10500" width="20.7109375" style="2" customWidth="1"/>
    <col min="10501" max="10752" width="9.140625" style="2"/>
    <col min="10753" max="10756" width="20.7109375" style="2" customWidth="1"/>
    <col min="10757" max="11008" width="9.140625" style="2"/>
    <col min="11009" max="11012" width="20.7109375" style="2" customWidth="1"/>
    <col min="11013" max="11264" width="9.140625" style="2"/>
    <col min="11265" max="11268" width="20.7109375" style="2" customWidth="1"/>
    <col min="11269" max="11520" width="9.140625" style="2"/>
    <col min="11521" max="11524" width="20.7109375" style="2" customWidth="1"/>
    <col min="11525" max="11776" width="9.140625" style="2"/>
    <col min="11777" max="11780" width="20.7109375" style="2" customWidth="1"/>
    <col min="11781" max="12032" width="9.140625" style="2"/>
    <col min="12033" max="12036" width="20.7109375" style="2" customWidth="1"/>
    <col min="12037" max="12288" width="9.140625" style="2"/>
    <col min="12289" max="12292" width="20.7109375" style="2" customWidth="1"/>
    <col min="12293" max="12544" width="9.140625" style="2"/>
    <col min="12545" max="12548" width="20.7109375" style="2" customWidth="1"/>
    <col min="12549" max="12800" width="9.140625" style="2"/>
    <col min="12801" max="12804" width="20.7109375" style="2" customWidth="1"/>
    <col min="12805" max="13056" width="9.140625" style="2"/>
    <col min="13057" max="13060" width="20.7109375" style="2" customWidth="1"/>
    <col min="13061" max="13312" width="9.140625" style="2"/>
    <col min="13313" max="13316" width="20.7109375" style="2" customWidth="1"/>
    <col min="13317" max="13568" width="9.140625" style="2"/>
    <col min="13569" max="13572" width="20.7109375" style="2" customWidth="1"/>
    <col min="13573" max="13824" width="9.140625" style="2"/>
    <col min="13825" max="13828" width="20.7109375" style="2" customWidth="1"/>
    <col min="13829" max="14080" width="9.140625" style="2"/>
    <col min="14081" max="14084" width="20.7109375" style="2" customWidth="1"/>
    <col min="14085" max="14336" width="9.140625" style="2"/>
    <col min="14337" max="14340" width="20.7109375" style="2" customWidth="1"/>
    <col min="14341" max="14592" width="9.140625" style="2"/>
    <col min="14593" max="14596" width="20.7109375" style="2" customWidth="1"/>
    <col min="14597" max="14848" width="9.140625" style="2"/>
    <col min="14849" max="14852" width="20.7109375" style="2" customWidth="1"/>
    <col min="14853" max="15104" width="9.140625" style="2"/>
    <col min="15105" max="15108" width="20.7109375" style="2" customWidth="1"/>
    <col min="15109" max="15360" width="9.140625" style="2"/>
    <col min="15361" max="15364" width="20.7109375" style="2" customWidth="1"/>
    <col min="15365" max="15616" width="9.140625" style="2"/>
    <col min="15617" max="15620" width="20.7109375" style="2" customWidth="1"/>
    <col min="15621" max="15872" width="9.140625" style="2"/>
    <col min="15873" max="15876" width="20.7109375" style="2" customWidth="1"/>
    <col min="15877" max="16128" width="9.140625" style="2"/>
    <col min="16129" max="16132" width="20.7109375" style="2" customWidth="1"/>
    <col min="16133" max="16384" width="9.140625" style="2"/>
  </cols>
  <sheetData>
    <row r="1" spans="1:5" ht="14.25" x14ac:dyDescent="0.2">
      <c r="A1" s="28" t="s">
        <v>11</v>
      </c>
      <c r="B1" s="28"/>
      <c r="C1" s="28"/>
      <c r="D1" s="28"/>
      <c r="E1" s="16"/>
    </row>
    <row r="2" spans="1:5" ht="14.25" x14ac:dyDescent="0.2">
      <c r="A2" s="17"/>
      <c r="B2" s="17"/>
      <c r="C2" s="17"/>
      <c r="D2" s="17"/>
      <c r="E2" s="16"/>
    </row>
    <row r="3" spans="1:5" ht="15" x14ac:dyDescent="0.25">
      <c r="A3" s="29" t="s">
        <v>12</v>
      </c>
      <c r="B3" s="29"/>
      <c r="C3" s="29"/>
      <c r="D3" s="29"/>
      <c r="E3" s="16"/>
    </row>
    <row r="4" spans="1:5" ht="14.25" x14ac:dyDescent="0.2">
      <c r="A4" s="18"/>
      <c r="B4" s="19"/>
      <c r="C4" s="19"/>
      <c r="D4" s="19"/>
      <c r="E4" s="16"/>
    </row>
    <row r="5" spans="1:5" ht="15" x14ac:dyDescent="0.2">
      <c r="A5" s="20" t="s">
        <v>3</v>
      </c>
      <c r="B5" s="20" t="s">
        <v>4</v>
      </c>
      <c r="C5" s="20" t="s">
        <v>5</v>
      </c>
      <c r="D5" s="20" t="s">
        <v>6</v>
      </c>
      <c r="E5" s="16"/>
    </row>
    <row r="6" spans="1:5" ht="28.5" x14ac:dyDescent="0.2">
      <c r="A6" s="21" t="s">
        <v>7</v>
      </c>
      <c r="B6" s="22">
        <v>97217191</v>
      </c>
      <c r="C6" s="21" t="s">
        <v>8</v>
      </c>
      <c r="D6" s="22">
        <v>193610191</v>
      </c>
      <c r="E6" s="16"/>
    </row>
    <row r="7" spans="1:5" ht="14.25" x14ac:dyDescent="0.2">
      <c r="A7" s="21"/>
      <c r="B7" s="23"/>
      <c r="C7" s="21"/>
      <c r="D7" s="23"/>
      <c r="E7" s="16"/>
    </row>
    <row r="8" spans="1:5" ht="28.5" x14ac:dyDescent="0.2">
      <c r="A8" s="21" t="s">
        <v>9</v>
      </c>
      <c r="B8" s="22">
        <v>339603000</v>
      </c>
      <c r="C8" s="21" t="s">
        <v>10</v>
      </c>
      <c r="D8" s="22">
        <v>243210000</v>
      </c>
      <c r="E8" s="16"/>
    </row>
    <row r="9" spans="1:5" ht="14.25" x14ac:dyDescent="0.2">
      <c r="A9" s="17"/>
      <c r="B9" s="17"/>
      <c r="C9" s="17"/>
      <c r="D9" s="17"/>
      <c r="E9" s="16"/>
    </row>
    <row r="10" spans="1:5" ht="14.25" x14ac:dyDescent="0.2">
      <c r="A10" s="17"/>
      <c r="B10" s="17"/>
      <c r="C10" s="17"/>
      <c r="D10" s="17"/>
      <c r="E10" s="16"/>
    </row>
    <row r="11" spans="1:5" ht="15" x14ac:dyDescent="0.25">
      <c r="A11" s="30" t="s">
        <v>13</v>
      </c>
      <c r="B11" s="31"/>
      <c r="C11" s="31"/>
      <c r="D11" s="32"/>
      <c r="E11" s="16"/>
    </row>
    <row r="12" spans="1:5" ht="14.25" x14ac:dyDescent="0.2">
      <c r="A12" s="24" t="s">
        <v>0</v>
      </c>
      <c r="B12" s="25"/>
      <c r="C12" s="33" t="s">
        <v>1</v>
      </c>
      <c r="D12" s="34"/>
      <c r="E12" s="16"/>
    </row>
    <row r="13" spans="1:5" ht="14.25" x14ac:dyDescent="0.2">
      <c r="A13" s="24"/>
      <c r="B13" s="25"/>
      <c r="C13" s="26">
        <v>0</v>
      </c>
      <c r="D13" s="27"/>
      <c r="E13" s="16"/>
    </row>
    <row r="14" spans="1:5" ht="14.25" x14ac:dyDescent="0.2">
      <c r="A14" s="24" t="s">
        <v>2</v>
      </c>
      <c r="B14" s="25"/>
      <c r="C14" s="26">
        <v>0</v>
      </c>
      <c r="D14" s="27"/>
      <c r="E14" s="16"/>
    </row>
    <row r="15" spans="1:5" ht="14.25" x14ac:dyDescent="0.2">
      <c r="A15" s="17"/>
      <c r="B15" s="17"/>
      <c r="C15" s="17"/>
      <c r="D15" s="17"/>
      <c r="E15" s="16"/>
    </row>
    <row r="16" spans="1:5" ht="14.25" x14ac:dyDescent="0.2">
      <c r="A16" s="17"/>
      <c r="B16" s="17"/>
      <c r="C16" s="17"/>
      <c r="D16" s="17"/>
      <c r="E16" s="16"/>
    </row>
    <row r="17" spans="1:5" ht="15" x14ac:dyDescent="0.25">
      <c r="A17" s="30" t="s">
        <v>14</v>
      </c>
      <c r="B17" s="31"/>
      <c r="C17" s="31"/>
      <c r="D17" s="32"/>
      <c r="E17" s="16"/>
    </row>
    <row r="18" spans="1:5" ht="14.25" x14ac:dyDescent="0.2">
      <c r="A18" s="24" t="s">
        <v>0</v>
      </c>
      <c r="B18" s="25"/>
      <c r="C18" s="33" t="s">
        <v>1</v>
      </c>
      <c r="D18" s="34"/>
      <c r="E18" s="16"/>
    </row>
    <row r="19" spans="1:5" ht="15.75" customHeight="1" x14ac:dyDescent="0.2">
      <c r="A19" s="35" t="s">
        <v>56</v>
      </c>
      <c r="B19" s="36"/>
      <c r="C19" s="26">
        <v>191004000</v>
      </c>
      <c r="D19" s="27"/>
      <c r="E19" s="16"/>
    </row>
    <row r="20" spans="1:5" ht="15.75" customHeight="1" x14ac:dyDescent="0.2">
      <c r="A20" s="35" t="s">
        <v>55</v>
      </c>
      <c r="B20" s="36"/>
      <c r="C20" s="35">
        <v>51571000</v>
      </c>
      <c r="D20" s="36"/>
      <c r="E20" s="16"/>
    </row>
    <row r="21" spans="1:5" ht="14.25" x14ac:dyDescent="0.2">
      <c r="A21" s="24" t="s">
        <v>2</v>
      </c>
      <c r="B21" s="25"/>
      <c r="C21" s="26">
        <v>242575000</v>
      </c>
      <c r="D21" s="27"/>
      <c r="E21" s="16"/>
    </row>
    <row r="22" spans="1:5" ht="14.25" x14ac:dyDescent="0.2">
      <c r="A22" s="16"/>
      <c r="B22" s="16"/>
      <c r="C22" s="16"/>
      <c r="D22" s="17"/>
      <c r="E22" s="16"/>
    </row>
    <row r="23" spans="1:5" ht="14.25" x14ac:dyDescent="0.2">
      <c r="A23" s="16"/>
      <c r="B23" s="16"/>
      <c r="C23" s="16"/>
      <c r="D23" s="17"/>
      <c r="E23" s="16"/>
    </row>
    <row r="24" spans="1:5" ht="15" x14ac:dyDescent="0.25">
      <c r="A24" s="30" t="s">
        <v>15</v>
      </c>
      <c r="B24" s="31"/>
      <c r="C24" s="31"/>
      <c r="D24" s="32"/>
      <c r="E24" s="16"/>
    </row>
    <row r="25" spans="1:5" ht="14.25" x14ac:dyDescent="0.2">
      <c r="A25" s="24" t="s">
        <v>0</v>
      </c>
      <c r="B25" s="25"/>
      <c r="C25" s="33" t="s">
        <v>1</v>
      </c>
      <c r="D25" s="34"/>
      <c r="E25" s="16"/>
    </row>
    <row r="26" spans="1:5" ht="14.25" x14ac:dyDescent="0.2">
      <c r="A26" s="35" t="s">
        <v>57</v>
      </c>
      <c r="B26" s="36"/>
      <c r="C26" s="26">
        <v>500000</v>
      </c>
      <c r="D26" s="27"/>
      <c r="E26" s="16"/>
    </row>
    <row r="27" spans="1:5" ht="14.25" x14ac:dyDescent="0.2">
      <c r="A27" s="35" t="s">
        <v>55</v>
      </c>
      <c r="B27" s="36"/>
      <c r="C27" s="26">
        <v>135000</v>
      </c>
      <c r="D27" s="27"/>
      <c r="E27" s="16"/>
    </row>
    <row r="28" spans="1:5" ht="14.25" x14ac:dyDescent="0.2">
      <c r="A28" s="24" t="s">
        <v>2</v>
      </c>
      <c r="B28" s="25"/>
      <c r="C28" s="26">
        <v>635000</v>
      </c>
      <c r="D28" s="27"/>
      <c r="E28" s="16"/>
    </row>
    <row r="29" spans="1:5" ht="14.25" x14ac:dyDescent="0.2">
      <c r="A29" s="16"/>
      <c r="B29" s="16"/>
      <c r="C29" s="16"/>
      <c r="D29" s="17"/>
      <c r="E29" s="16"/>
    </row>
  </sheetData>
  <mergeCells count="27">
    <mergeCell ref="A26:B26"/>
    <mergeCell ref="C26:D26"/>
    <mergeCell ref="A27:B27"/>
    <mergeCell ref="C27:D27"/>
    <mergeCell ref="A28:B28"/>
    <mergeCell ref="C28:D28"/>
    <mergeCell ref="A25:B25"/>
    <mergeCell ref="C25:D25"/>
    <mergeCell ref="A14:B14"/>
    <mergeCell ref="C14:D14"/>
    <mergeCell ref="A17:D17"/>
    <mergeCell ref="A18:B18"/>
    <mergeCell ref="C18:D18"/>
    <mergeCell ref="A19:B19"/>
    <mergeCell ref="C19:D19"/>
    <mergeCell ref="A20:B20"/>
    <mergeCell ref="C20:D20"/>
    <mergeCell ref="A21:B21"/>
    <mergeCell ref="C21:D21"/>
    <mergeCell ref="A24:D24"/>
    <mergeCell ref="A13:B13"/>
    <mergeCell ref="C13:D13"/>
    <mergeCell ref="A1:D1"/>
    <mergeCell ref="A3:D3"/>
    <mergeCell ref="A11:D11"/>
    <mergeCell ref="A12:B12"/>
    <mergeCell ref="C12:D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"/>
  <sheetViews>
    <sheetView workbookViewId="0">
      <selection activeCell="A33" sqref="A33"/>
    </sheetView>
  </sheetViews>
  <sheetFormatPr defaultRowHeight="15" x14ac:dyDescent="0.25"/>
  <cols>
    <col min="1" max="1" width="68.7109375" style="1" customWidth="1"/>
    <col min="2" max="2" width="7.5703125" style="1" customWidth="1"/>
    <col min="3" max="256" width="9.140625" style="1"/>
    <col min="257" max="257" width="70.28515625" style="1" customWidth="1"/>
    <col min="258" max="258" width="7.5703125" style="1" customWidth="1"/>
    <col min="259" max="512" width="9.140625" style="1"/>
    <col min="513" max="513" width="70.28515625" style="1" customWidth="1"/>
    <col min="514" max="514" width="7.5703125" style="1" customWidth="1"/>
    <col min="515" max="768" width="9.140625" style="1"/>
    <col min="769" max="769" width="70.28515625" style="1" customWidth="1"/>
    <col min="770" max="770" width="7.5703125" style="1" customWidth="1"/>
    <col min="771" max="1024" width="9.140625" style="1"/>
    <col min="1025" max="1025" width="70.28515625" style="1" customWidth="1"/>
    <col min="1026" max="1026" width="7.5703125" style="1" customWidth="1"/>
    <col min="1027" max="1280" width="9.140625" style="1"/>
    <col min="1281" max="1281" width="70.28515625" style="1" customWidth="1"/>
    <col min="1282" max="1282" width="7.5703125" style="1" customWidth="1"/>
    <col min="1283" max="1536" width="9.140625" style="1"/>
    <col min="1537" max="1537" width="70.28515625" style="1" customWidth="1"/>
    <col min="1538" max="1538" width="7.5703125" style="1" customWidth="1"/>
    <col min="1539" max="1792" width="9.140625" style="1"/>
    <col min="1793" max="1793" width="70.28515625" style="1" customWidth="1"/>
    <col min="1794" max="1794" width="7.5703125" style="1" customWidth="1"/>
    <col min="1795" max="2048" width="9.140625" style="1"/>
    <col min="2049" max="2049" width="70.28515625" style="1" customWidth="1"/>
    <col min="2050" max="2050" width="7.5703125" style="1" customWidth="1"/>
    <col min="2051" max="2304" width="9.140625" style="1"/>
    <col min="2305" max="2305" width="70.28515625" style="1" customWidth="1"/>
    <col min="2306" max="2306" width="7.5703125" style="1" customWidth="1"/>
    <col min="2307" max="2560" width="9.140625" style="1"/>
    <col min="2561" max="2561" width="70.28515625" style="1" customWidth="1"/>
    <col min="2562" max="2562" width="7.5703125" style="1" customWidth="1"/>
    <col min="2563" max="2816" width="9.140625" style="1"/>
    <col min="2817" max="2817" width="70.28515625" style="1" customWidth="1"/>
    <col min="2818" max="2818" width="7.5703125" style="1" customWidth="1"/>
    <col min="2819" max="3072" width="9.140625" style="1"/>
    <col min="3073" max="3073" width="70.28515625" style="1" customWidth="1"/>
    <col min="3074" max="3074" width="7.5703125" style="1" customWidth="1"/>
    <col min="3075" max="3328" width="9.140625" style="1"/>
    <col min="3329" max="3329" width="70.28515625" style="1" customWidth="1"/>
    <col min="3330" max="3330" width="7.5703125" style="1" customWidth="1"/>
    <col min="3331" max="3584" width="9.140625" style="1"/>
    <col min="3585" max="3585" width="70.28515625" style="1" customWidth="1"/>
    <col min="3586" max="3586" width="7.5703125" style="1" customWidth="1"/>
    <col min="3587" max="3840" width="9.140625" style="1"/>
    <col min="3841" max="3841" width="70.28515625" style="1" customWidth="1"/>
    <col min="3842" max="3842" width="7.5703125" style="1" customWidth="1"/>
    <col min="3843" max="4096" width="9.140625" style="1"/>
    <col min="4097" max="4097" width="70.28515625" style="1" customWidth="1"/>
    <col min="4098" max="4098" width="7.5703125" style="1" customWidth="1"/>
    <col min="4099" max="4352" width="9.140625" style="1"/>
    <col min="4353" max="4353" width="70.28515625" style="1" customWidth="1"/>
    <col min="4354" max="4354" width="7.5703125" style="1" customWidth="1"/>
    <col min="4355" max="4608" width="9.140625" style="1"/>
    <col min="4609" max="4609" width="70.28515625" style="1" customWidth="1"/>
    <col min="4610" max="4610" width="7.5703125" style="1" customWidth="1"/>
    <col min="4611" max="4864" width="9.140625" style="1"/>
    <col min="4865" max="4865" width="70.28515625" style="1" customWidth="1"/>
    <col min="4866" max="4866" width="7.5703125" style="1" customWidth="1"/>
    <col min="4867" max="5120" width="9.140625" style="1"/>
    <col min="5121" max="5121" width="70.28515625" style="1" customWidth="1"/>
    <col min="5122" max="5122" width="7.5703125" style="1" customWidth="1"/>
    <col min="5123" max="5376" width="9.140625" style="1"/>
    <col min="5377" max="5377" width="70.28515625" style="1" customWidth="1"/>
    <col min="5378" max="5378" width="7.5703125" style="1" customWidth="1"/>
    <col min="5379" max="5632" width="9.140625" style="1"/>
    <col min="5633" max="5633" width="70.28515625" style="1" customWidth="1"/>
    <col min="5634" max="5634" width="7.5703125" style="1" customWidth="1"/>
    <col min="5635" max="5888" width="9.140625" style="1"/>
    <col min="5889" max="5889" width="70.28515625" style="1" customWidth="1"/>
    <col min="5890" max="5890" width="7.5703125" style="1" customWidth="1"/>
    <col min="5891" max="6144" width="9.140625" style="1"/>
    <col min="6145" max="6145" width="70.28515625" style="1" customWidth="1"/>
    <col min="6146" max="6146" width="7.5703125" style="1" customWidth="1"/>
    <col min="6147" max="6400" width="9.140625" style="1"/>
    <col min="6401" max="6401" width="70.28515625" style="1" customWidth="1"/>
    <col min="6402" max="6402" width="7.5703125" style="1" customWidth="1"/>
    <col min="6403" max="6656" width="9.140625" style="1"/>
    <col min="6657" max="6657" width="70.28515625" style="1" customWidth="1"/>
    <col min="6658" max="6658" width="7.5703125" style="1" customWidth="1"/>
    <col min="6659" max="6912" width="9.140625" style="1"/>
    <col min="6913" max="6913" width="70.28515625" style="1" customWidth="1"/>
    <col min="6914" max="6914" width="7.5703125" style="1" customWidth="1"/>
    <col min="6915" max="7168" width="9.140625" style="1"/>
    <col min="7169" max="7169" width="70.28515625" style="1" customWidth="1"/>
    <col min="7170" max="7170" width="7.5703125" style="1" customWidth="1"/>
    <col min="7171" max="7424" width="9.140625" style="1"/>
    <col min="7425" max="7425" width="70.28515625" style="1" customWidth="1"/>
    <col min="7426" max="7426" width="7.5703125" style="1" customWidth="1"/>
    <col min="7427" max="7680" width="9.140625" style="1"/>
    <col min="7681" max="7681" width="70.28515625" style="1" customWidth="1"/>
    <col min="7682" max="7682" width="7.5703125" style="1" customWidth="1"/>
    <col min="7683" max="7936" width="9.140625" style="1"/>
    <col min="7937" max="7937" width="70.28515625" style="1" customWidth="1"/>
    <col min="7938" max="7938" width="7.5703125" style="1" customWidth="1"/>
    <col min="7939" max="8192" width="9.140625" style="1"/>
    <col min="8193" max="8193" width="70.28515625" style="1" customWidth="1"/>
    <col min="8194" max="8194" width="7.5703125" style="1" customWidth="1"/>
    <col min="8195" max="8448" width="9.140625" style="1"/>
    <col min="8449" max="8449" width="70.28515625" style="1" customWidth="1"/>
    <col min="8450" max="8450" width="7.5703125" style="1" customWidth="1"/>
    <col min="8451" max="8704" width="9.140625" style="1"/>
    <col min="8705" max="8705" width="70.28515625" style="1" customWidth="1"/>
    <col min="8706" max="8706" width="7.5703125" style="1" customWidth="1"/>
    <col min="8707" max="8960" width="9.140625" style="1"/>
    <col min="8961" max="8961" width="70.28515625" style="1" customWidth="1"/>
    <col min="8962" max="8962" width="7.5703125" style="1" customWidth="1"/>
    <col min="8963" max="9216" width="9.140625" style="1"/>
    <col min="9217" max="9217" width="70.28515625" style="1" customWidth="1"/>
    <col min="9218" max="9218" width="7.5703125" style="1" customWidth="1"/>
    <col min="9219" max="9472" width="9.140625" style="1"/>
    <col min="9473" max="9473" width="70.28515625" style="1" customWidth="1"/>
    <col min="9474" max="9474" width="7.5703125" style="1" customWidth="1"/>
    <col min="9475" max="9728" width="9.140625" style="1"/>
    <col min="9729" max="9729" width="70.28515625" style="1" customWidth="1"/>
    <col min="9730" max="9730" width="7.5703125" style="1" customWidth="1"/>
    <col min="9731" max="9984" width="9.140625" style="1"/>
    <col min="9985" max="9985" width="70.28515625" style="1" customWidth="1"/>
    <col min="9986" max="9986" width="7.5703125" style="1" customWidth="1"/>
    <col min="9987" max="10240" width="9.140625" style="1"/>
    <col min="10241" max="10241" width="70.28515625" style="1" customWidth="1"/>
    <col min="10242" max="10242" width="7.5703125" style="1" customWidth="1"/>
    <col min="10243" max="10496" width="9.140625" style="1"/>
    <col min="10497" max="10497" width="70.28515625" style="1" customWidth="1"/>
    <col min="10498" max="10498" width="7.5703125" style="1" customWidth="1"/>
    <col min="10499" max="10752" width="9.140625" style="1"/>
    <col min="10753" max="10753" width="70.28515625" style="1" customWidth="1"/>
    <col min="10754" max="10754" width="7.5703125" style="1" customWidth="1"/>
    <col min="10755" max="11008" width="9.140625" style="1"/>
    <col min="11009" max="11009" width="70.28515625" style="1" customWidth="1"/>
    <col min="11010" max="11010" width="7.5703125" style="1" customWidth="1"/>
    <col min="11011" max="11264" width="9.140625" style="1"/>
    <col min="11265" max="11265" width="70.28515625" style="1" customWidth="1"/>
    <col min="11266" max="11266" width="7.5703125" style="1" customWidth="1"/>
    <col min="11267" max="11520" width="9.140625" style="1"/>
    <col min="11521" max="11521" width="70.28515625" style="1" customWidth="1"/>
    <col min="11522" max="11522" width="7.5703125" style="1" customWidth="1"/>
    <col min="11523" max="11776" width="9.140625" style="1"/>
    <col min="11777" max="11777" width="70.28515625" style="1" customWidth="1"/>
    <col min="11778" max="11778" width="7.5703125" style="1" customWidth="1"/>
    <col min="11779" max="12032" width="9.140625" style="1"/>
    <col min="12033" max="12033" width="70.28515625" style="1" customWidth="1"/>
    <col min="12034" max="12034" width="7.5703125" style="1" customWidth="1"/>
    <col min="12035" max="12288" width="9.140625" style="1"/>
    <col min="12289" max="12289" width="70.28515625" style="1" customWidth="1"/>
    <col min="12290" max="12290" width="7.5703125" style="1" customWidth="1"/>
    <col min="12291" max="12544" width="9.140625" style="1"/>
    <col min="12545" max="12545" width="70.28515625" style="1" customWidth="1"/>
    <col min="12546" max="12546" width="7.5703125" style="1" customWidth="1"/>
    <col min="12547" max="12800" width="9.140625" style="1"/>
    <col min="12801" max="12801" width="70.28515625" style="1" customWidth="1"/>
    <col min="12802" max="12802" width="7.5703125" style="1" customWidth="1"/>
    <col min="12803" max="13056" width="9.140625" style="1"/>
    <col min="13057" max="13057" width="70.28515625" style="1" customWidth="1"/>
    <col min="13058" max="13058" width="7.5703125" style="1" customWidth="1"/>
    <col min="13059" max="13312" width="9.140625" style="1"/>
    <col min="13313" max="13313" width="70.28515625" style="1" customWidth="1"/>
    <col min="13314" max="13314" width="7.5703125" style="1" customWidth="1"/>
    <col min="13315" max="13568" width="9.140625" style="1"/>
    <col min="13569" max="13569" width="70.28515625" style="1" customWidth="1"/>
    <col min="13570" max="13570" width="7.5703125" style="1" customWidth="1"/>
    <col min="13571" max="13824" width="9.140625" style="1"/>
    <col min="13825" max="13825" width="70.28515625" style="1" customWidth="1"/>
    <col min="13826" max="13826" width="7.5703125" style="1" customWidth="1"/>
    <col min="13827" max="14080" width="9.140625" style="1"/>
    <col min="14081" max="14081" width="70.28515625" style="1" customWidth="1"/>
    <col min="14082" max="14082" width="7.5703125" style="1" customWidth="1"/>
    <col min="14083" max="14336" width="9.140625" style="1"/>
    <col min="14337" max="14337" width="70.28515625" style="1" customWidth="1"/>
    <col min="14338" max="14338" width="7.5703125" style="1" customWidth="1"/>
    <col min="14339" max="14592" width="9.140625" style="1"/>
    <col min="14593" max="14593" width="70.28515625" style="1" customWidth="1"/>
    <col min="14594" max="14594" width="7.5703125" style="1" customWidth="1"/>
    <col min="14595" max="14848" width="9.140625" style="1"/>
    <col min="14849" max="14849" width="70.28515625" style="1" customWidth="1"/>
    <col min="14850" max="14850" width="7.5703125" style="1" customWidth="1"/>
    <col min="14851" max="15104" width="9.140625" style="1"/>
    <col min="15105" max="15105" width="70.28515625" style="1" customWidth="1"/>
    <col min="15106" max="15106" width="7.5703125" style="1" customWidth="1"/>
    <col min="15107" max="15360" width="9.140625" style="1"/>
    <col min="15361" max="15361" width="70.28515625" style="1" customWidth="1"/>
    <col min="15362" max="15362" width="7.5703125" style="1" customWidth="1"/>
    <col min="15363" max="15616" width="9.140625" style="1"/>
    <col min="15617" max="15617" width="70.28515625" style="1" customWidth="1"/>
    <col min="15618" max="15618" width="7.5703125" style="1" customWidth="1"/>
    <col min="15619" max="15872" width="9.140625" style="1"/>
    <col min="15873" max="15873" width="70.28515625" style="1" customWidth="1"/>
    <col min="15874" max="15874" width="7.5703125" style="1" customWidth="1"/>
    <col min="15875" max="16128" width="9.140625" style="1"/>
    <col min="16129" max="16129" width="70.28515625" style="1" customWidth="1"/>
    <col min="16130" max="16130" width="7.5703125" style="1" customWidth="1"/>
    <col min="16131" max="16384" width="9.140625" style="1"/>
  </cols>
  <sheetData>
    <row r="1" spans="1:3" s="4" customFormat="1" x14ac:dyDescent="0.25">
      <c r="A1" s="8"/>
      <c r="B1" s="8"/>
      <c r="C1" s="8"/>
    </row>
    <row r="2" spans="1:3" s="4" customFormat="1" ht="18" x14ac:dyDescent="0.25">
      <c r="A2" s="37" t="s">
        <v>16</v>
      </c>
      <c r="B2" s="37"/>
      <c r="C2" s="37"/>
    </row>
    <row r="3" spans="1:3" x14ac:dyDescent="0.25">
      <c r="A3" s="8"/>
      <c r="B3" s="8"/>
      <c r="C3" s="8"/>
    </row>
    <row r="4" spans="1:3" ht="15.75" x14ac:dyDescent="0.25">
      <c r="A4" s="9" t="s">
        <v>17</v>
      </c>
      <c r="B4" s="9"/>
      <c r="C4" s="8"/>
    </row>
    <row r="5" spans="1:3" x14ac:dyDescent="0.25">
      <c r="A5" s="8"/>
      <c r="B5" s="8"/>
      <c r="C5" s="8"/>
    </row>
    <row r="6" spans="1:3" ht="25.5" customHeight="1" x14ac:dyDescent="0.25">
      <c r="A6" s="10" t="s">
        <v>18</v>
      </c>
      <c r="B6" s="8">
        <v>17999</v>
      </c>
      <c r="C6" s="8"/>
    </row>
    <row r="7" spans="1:3" x14ac:dyDescent="0.25">
      <c r="A7" s="10" t="s">
        <v>19</v>
      </c>
      <c r="B7" s="8">
        <v>3500</v>
      </c>
      <c r="C7" s="8"/>
    </row>
    <row r="8" spans="1:3" x14ac:dyDescent="0.25">
      <c r="A8" s="10"/>
      <c r="B8" s="8"/>
      <c r="C8" s="10">
        <f>SUM(B6:B7)</f>
        <v>21499</v>
      </c>
    </row>
    <row r="9" spans="1:3" x14ac:dyDescent="0.25">
      <c r="A9" s="10"/>
      <c r="B9" s="8"/>
      <c r="C9" s="10"/>
    </row>
    <row r="10" spans="1:3" x14ac:dyDescent="0.25">
      <c r="A10" s="10" t="s">
        <v>20</v>
      </c>
      <c r="B10" s="8"/>
      <c r="C10" s="8"/>
    </row>
    <row r="11" spans="1:3" x14ac:dyDescent="0.25">
      <c r="A11" s="10"/>
      <c r="B11" s="8"/>
      <c r="C11" s="8"/>
    </row>
    <row r="12" spans="1:3" x14ac:dyDescent="0.25">
      <c r="A12" s="8" t="s">
        <v>21</v>
      </c>
      <c r="B12" s="8">
        <v>200</v>
      </c>
      <c r="C12" s="8"/>
    </row>
    <row r="13" spans="1:3" x14ac:dyDescent="0.25">
      <c r="A13" s="8" t="s">
        <v>22</v>
      </c>
      <c r="B13" s="8">
        <v>20</v>
      </c>
      <c r="C13" s="8"/>
    </row>
    <row r="14" spans="1:3" x14ac:dyDescent="0.25">
      <c r="A14" s="8" t="s">
        <v>23</v>
      </c>
      <c r="B14" s="8">
        <v>120</v>
      </c>
      <c r="C14" s="8"/>
    </row>
    <row r="15" spans="1:3" x14ac:dyDescent="0.25">
      <c r="A15" s="8" t="s">
        <v>24</v>
      </c>
      <c r="B15" s="8">
        <v>30</v>
      </c>
      <c r="C15" s="8"/>
    </row>
    <row r="16" spans="1:3" x14ac:dyDescent="0.25">
      <c r="A16" s="8" t="s">
        <v>25</v>
      </c>
      <c r="B16" s="8">
        <v>160</v>
      </c>
      <c r="C16" s="8"/>
    </row>
    <row r="17" spans="1:3" x14ac:dyDescent="0.25">
      <c r="A17" s="8" t="s">
        <v>26</v>
      </c>
      <c r="B17" s="8">
        <v>60</v>
      </c>
      <c r="C17" s="8"/>
    </row>
    <row r="18" spans="1:3" ht="15.75" x14ac:dyDescent="0.25">
      <c r="A18" s="11" t="s">
        <v>27</v>
      </c>
      <c r="B18" s="8">
        <v>50</v>
      </c>
      <c r="C18" s="8"/>
    </row>
    <row r="19" spans="1:3" ht="14.25" customHeight="1" x14ac:dyDescent="0.25">
      <c r="A19" s="8" t="s">
        <v>28</v>
      </c>
      <c r="B19" s="8">
        <v>111</v>
      </c>
      <c r="C19" s="8"/>
    </row>
    <row r="20" spans="1:3" ht="11.25" customHeight="1" x14ac:dyDescent="0.25">
      <c r="A20" s="8" t="s">
        <v>29</v>
      </c>
      <c r="B20" s="8">
        <v>48</v>
      </c>
      <c r="C20" s="8"/>
    </row>
    <row r="21" spans="1:3" x14ac:dyDescent="0.25">
      <c r="A21" s="8" t="s">
        <v>30</v>
      </c>
      <c r="B21" s="8">
        <v>180</v>
      </c>
      <c r="C21" s="8"/>
    </row>
    <row r="22" spans="1:3" x14ac:dyDescent="0.25">
      <c r="A22" s="8" t="s">
        <v>31</v>
      </c>
      <c r="B22" s="8">
        <v>200</v>
      </c>
      <c r="C22" s="8"/>
    </row>
    <row r="23" spans="1:3" x14ac:dyDescent="0.25">
      <c r="A23" s="8" t="s">
        <v>32</v>
      </c>
      <c r="B23" s="8">
        <v>130</v>
      </c>
      <c r="C23" s="8"/>
    </row>
    <row r="24" spans="1:3" x14ac:dyDescent="0.25">
      <c r="A24" s="8" t="s">
        <v>33</v>
      </c>
      <c r="B24" s="8">
        <v>160</v>
      </c>
      <c r="C24" s="8"/>
    </row>
    <row r="25" spans="1:3" x14ac:dyDescent="0.25">
      <c r="A25" s="8" t="s">
        <v>34</v>
      </c>
      <c r="B25" s="8">
        <v>300</v>
      </c>
      <c r="C25" s="8"/>
    </row>
    <row r="26" spans="1:3" x14ac:dyDescent="0.25">
      <c r="A26" s="8" t="s">
        <v>35</v>
      </c>
      <c r="B26" s="8">
        <v>700</v>
      </c>
      <c r="C26" s="8"/>
    </row>
    <row r="27" spans="1:3" x14ac:dyDescent="0.25">
      <c r="A27" s="8" t="s">
        <v>36</v>
      </c>
      <c r="B27" s="8">
        <v>20</v>
      </c>
      <c r="C27" s="8"/>
    </row>
    <row r="28" spans="1:3" x14ac:dyDescent="0.25">
      <c r="A28" s="8" t="s">
        <v>37</v>
      </c>
      <c r="B28" s="8">
        <v>200</v>
      </c>
      <c r="C28" s="8"/>
    </row>
    <row r="29" spans="1:3" x14ac:dyDescent="0.25">
      <c r="A29" s="8" t="s">
        <v>38</v>
      </c>
      <c r="B29" s="8">
        <v>150</v>
      </c>
      <c r="C29" s="8"/>
    </row>
    <row r="30" spans="1:3" x14ac:dyDescent="0.25">
      <c r="A30" s="8" t="s">
        <v>39</v>
      </c>
      <c r="B30" s="8">
        <v>61</v>
      </c>
      <c r="C30" s="8"/>
    </row>
    <row r="31" spans="1:3" x14ac:dyDescent="0.25">
      <c r="A31" s="8" t="s">
        <v>40</v>
      </c>
      <c r="B31" s="8">
        <v>5</v>
      </c>
      <c r="C31" s="8"/>
    </row>
    <row r="32" spans="1:3" x14ac:dyDescent="0.25">
      <c r="A32" s="8" t="s">
        <v>41</v>
      </c>
      <c r="B32" s="8">
        <v>48</v>
      </c>
      <c r="C32" s="8"/>
    </row>
    <row r="33" spans="1:4" x14ac:dyDescent="0.25">
      <c r="A33" s="8" t="s">
        <v>42</v>
      </c>
      <c r="B33" s="8">
        <v>48</v>
      </c>
      <c r="C33" s="8"/>
    </row>
    <row r="34" spans="1:4" x14ac:dyDescent="0.25">
      <c r="A34" s="8" t="s">
        <v>43</v>
      </c>
      <c r="B34" s="8">
        <v>120</v>
      </c>
      <c r="C34" s="8"/>
    </row>
    <row r="35" spans="1:4" x14ac:dyDescent="0.25">
      <c r="A35" s="8" t="s">
        <v>44</v>
      </c>
      <c r="B35" s="8">
        <v>1500</v>
      </c>
      <c r="C35" s="8"/>
    </row>
    <row r="36" spans="1:4" x14ac:dyDescent="0.25">
      <c r="A36" s="8" t="s">
        <v>45</v>
      </c>
      <c r="B36" s="8">
        <v>30</v>
      </c>
      <c r="C36" s="8"/>
    </row>
    <row r="37" spans="1:4" x14ac:dyDescent="0.25">
      <c r="A37" s="8" t="s">
        <v>46</v>
      </c>
      <c r="B37" s="8">
        <v>50</v>
      </c>
      <c r="C37" s="8"/>
    </row>
    <row r="38" spans="1:4" x14ac:dyDescent="0.25">
      <c r="A38" s="8" t="s">
        <v>47</v>
      </c>
      <c r="B38" s="8">
        <v>10</v>
      </c>
      <c r="C38" s="8"/>
    </row>
    <row r="39" spans="1:4" x14ac:dyDescent="0.25">
      <c r="A39" s="8" t="s">
        <v>48</v>
      </c>
      <c r="B39" s="8">
        <v>30</v>
      </c>
      <c r="C39" s="8"/>
    </row>
    <row r="40" spans="1:4" x14ac:dyDescent="0.25">
      <c r="A40" s="8" t="s">
        <v>49</v>
      </c>
      <c r="B40" s="8">
        <v>30</v>
      </c>
      <c r="C40" s="8"/>
    </row>
    <row r="41" spans="1:4" x14ac:dyDescent="0.25">
      <c r="A41" s="8" t="s">
        <v>50</v>
      </c>
      <c r="B41" s="8">
        <v>1230</v>
      </c>
      <c r="C41" s="8"/>
    </row>
    <row r="42" spans="1:4" x14ac:dyDescent="0.25">
      <c r="A42" s="10" t="s">
        <v>51</v>
      </c>
      <c r="B42" s="8"/>
      <c r="C42" s="10">
        <f>SUM(B12:B41)</f>
        <v>6001</v>
      </c>
    </row>
    <row r="43" spans="1:4" x14ac:dyDescent="0.25">
      <c r="A43" s="8"/>
      <c r="B43" s="8"/>
      <c r="C43" s="8"/>
    </row>
    <row r="44" spans="1:4" ht="15.75" x14ac:dyDescent="0.25">
      <c r="A44" s="9" t="s">
        <v>52</v>
      </c>
      <c r="B44" s="8"/>
      <c r="C44" s="12">
        <f>SUM(C7:C42)</f>
        <v>27500</v>
      </c>
    </row>
    <row r="45" spans="1:4" x14ac:dyDescent="0.25">
      <c r="A45" s="8"/>
      <c r="B45" s="8"/>
      <c r="C45" s="10"/>
    </row>
    <row r="46" spans="1:4" ht="15.75" x14ac:dyDescent="0.25">
      <c r="A46" s="12" t="s">
        <v>53</v>
      </c>
      <c r="B46" s="8"/>
      <c r="C46" s="12">
        <v>908</v>
      </c>
    </row>
    <row r="47" spans="1:4" ht="15.75" x14ac:dyDescent="0.25">
      <c r="A47" s="8"/>
      <c r="B47" s="8"/>
      <c r="C47" s="8"/>
      <c r="D47" s="5"/>
    </row>
    <row r="48" spans="1:4" s="6" customFormat="1" ht="18" x14ac:dyDescent="0.25">
      <c r="A48" s="12" t="s">
        <v>54</v>
      </c>
      <c r="B48" s="13"/>
      <c r="C48" s="15">
        <v>26592</v>
      </c>
    </row>
    <row r="49" spans="1:3" x14ac:dyDescent="0.25">
      <c r="A49" s="7"/>
      <c r="B49" s="7"/>
      <c r="C49" s="14"/>
    </row>
  </sheetData>
  <mergeCells count="1">
    <mergeCell ref="A2:C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mérleg</vt:lpstr>
      <vt:lpstr>Óvi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Felhasználó</dc:creator>
  <cp:lastModifiedBy>Felhasználó</cp:lastModifiedBy>
  <cp:lastPrinted>2017-11-22T07:18:23Z</cp:lastPrinted>
  <dcterms:created xsi:type="dcterms:W3CDTF">2017-10-19T07:44:54Z</dcterms:created>
  <dcterms:modified xsi:type="dcterms:W3CDTF">2017-12-05T11:17:14Z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