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<sst xmlns="http://schemas.openxmlformats.org/spreadsheetml/2006/main" count="97" uniqueCount="83">
  <si>
    <t>Vezseny Községi Önkormányzat 2014. évi mérlege</t>
  </si>
  <si>
    <t>Adatok: ezer forintban!</t>
  </si>
  <si>
    <t>ESZKÖZÖK</t>
  </si>
  <si>
    <t>Sorszám</t>
  </si>
  <si>
    <t>2013.</t>
  </si>
  <si>
    <t>2014.</t>
  </si>
  <si>
    <t>évi adatok</t>
  </si>
  <si>
    <t xml:space="preserve">A </t>
  </si>
  <si>
    <t>B</t>
  </si>
  <si>
    <t>C</t>
  </si>
  <si>
    <t>D</t>
  </si>
  <si>
    <t xml:space="preserve">   I. Immateriális javak </t>
  </si>
  <si>
    <t>01.</t>
  </si>
  <si>
    <t xml:space="preserve">1. Ingatlanok és kapcsolódó vagyoni értékű jogok   </t>
  </si>
  <si>
    <t>02.</t>
  </si>
  <si>
    <t>2. Gépek, berendezések, felszerelések, járművek</t>
  </si>
  <si>
    <t>03.</t>
  </si>
  <si>
    <t xml:space="preserve">3. Tenyészállatok </t>
  </si>
  <si>
    <t>04.</t>
  </si>
  <si>
    <t xml:space="preserve">4. Beruházások, felújítások </t>
  </si>
  <si>
    <t>05.</t>
  </si>
  <si>
    <t xml:space="preserve">5. Tárgyi eszközök értékhelyesbítése </t>
  </si>
  <si>
    <t>06.</t>
  </si>
  <si>
    <t>II. Tárgyi eszközök összesen:</t>
  </si>
  <si>
    <t>07.</t>
  </si>
  <si>
    <t xml:space="preserve">   III. Befektetett pénzügyi eszközök </t>
  </si>
  <si>
    <t>08.</t>
  </si>
  <si>
    <t>IV. Koncesszióba, vagyonkezelésbe adott eszközök</t>
  </si>
  <si>
    <t>09.</t>
  </si>
  <si>
    <t xml:space="preserve">A) NEMZETI VAGYONBA TARTOZÓ BEFEKTETETT ESZKÖZÖK 
    </t>
  </si>
  <si>
    <t>10.</t>
  </si>
  <si>
    <t>I. Készletek</t>
  </si>
  <si>
    <t>46.</t>
  </si>
  <si>
    <t>II. Értékpapírok</t>
  </si>
  <si>
    <t>47.</t>
  </si>
  <si>
    <t xml:space="preserve">B) NEMZETI VAGYONBA TARTOZÓ FORGÓESZKÖZÖK 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</si>
  <si>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</si>
  <si>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</si>
  <si>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</si>
  <si>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</si>
  <si>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</si>
  <si>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</si>
  <si>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</si>
  <si>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</si>
  <si>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</si>
  <si>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 xml:space="preserve">C) PÉNZESZKÖZÖK 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</si>
  <si>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</si>
  <si>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</si>
  <si>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</si>
  <si>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</si>
  <si>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</si>
  <si>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</si>
  <si>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</si>
  <si>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 xml:space="preserve">D) KÖVETELÉSEK </t>
  </si>
  <si>
    <t>57.</t>
  </si>
  <si>
    <t xml:space="preserve">E) EGYÉB SAJÁTOS ESZKÖZOLDALI ELSZÁMOLÁSOK </t>
  </si>
  <si>
    <t>60.</t>
  </si>
  <si>
    <t>F) AKTÍV IDŐBELI ELHATÁROLÁSOK</t>
  </si>
  <si>
    <t>61.</t>
  </si>
  <si>
    <t xml:space="preserve">ESZKÖZÖK ÖSSZESEN  </t>
  </si>
  <si>
    <t>62.</t>
  </si>
  <si>
    <t>FORRÁSOK</t>
  </si>
  <si>
    <t>2013. év</t>
  </si>
  <si>
    <t>2014. év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</si>
  <si>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</si>
  <si>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</si>
  <si>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</si>
  <si>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</si>
  <si>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</si>
  <si>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</si>
  <si>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</si>
  <si>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</si>
  <si>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</si>
  <si>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</si>
  <si>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</si>
  <si>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</si>
  <si>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11.</t>
  </si>
  <si>
    <t>I) KINCSTÁRI SZÁMLAVEZETÉSSEL KAPCSOLATOS ELSZÁMOLÁSOK</t>
  </si>
  <si>
    <t>12.</t>
  </si>
  <si>
    <t>J) PASSZÍV IDŐBELI ELHATÁROLÁSOK</t>
  </si>
  <si>
    <t>13.</t>
  </si>
  <si>
    <t>FORRÁSOK ÖSSZESEN  (07+11+12+13)</t>
  </si>
  <si>
    <t>14.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</si>
</sst>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__;\-#,###__"/>
    <numFmt numFmtId="166" formatCode="#,###\ _F_t;\-#,###\ _F_t"/>
  </numFmts>
  <fonts count="1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sz val="10"/>
      <name val="Times New Roman CE"/>
      <family val="0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18" applyFont="1" applyFill="1" applyAlignment="1" applyProtection="1">
      <alignment horizontal="center" vertical="center" wrapText="1"/>
      <protection/>
    </xf>
    <xf numFmtId="0" fontId="1" fillId="0" borderId="0" xfId="18" applyFont="1" applyFill="1" applyAlignment="1" applyProtection="1">
      <alignment horizontal="center" vertical="center"/>
      <protection/>
    </xf>
    <xf numFmtId="0" fontId="2" fillId="0" borderId="0" xfId="18" applyFill="1" applyProtection="1">
      <alignment/>
      <protection/>
    </xf>
    <xf numFmtId="0" fontId="3" fillId="0" borderId="0" xfId="18" applyFont="1" applyFill="1" applyProtection="1">
      <alignment/>
      <protection/>
    </xf>
    <xf numFmtId="0" fontId="4" fillId="0" borderId="0" xfId="18" applyFont="1" applyFill="1" applyBorder="1" applyAlignment="1" applyProtection="1">
      <alignment horizontal="right"/>
      <protection/>
    </xf>
    <xf numFmtId="0" fontId="5" fillId="0" borderId="1" xfId="18" applyFont="1" applyFill="1" applyBorder="1" applyAlignment="1" applyProtection="1">
      <alignment horizontal="center" vertical="center" wrapText="1"/>
      <protection/>
    </xf>
    <xf numFmtId="0" fontId="6" fillId="0" borderId="2" xfId="17" applyFont="1" applyFill="1" applyBorder="1" applyAlignment="1" applyProtection="1">
      <alignment horizontal="center" vertical="center" textRotation="90"/>
      <protection/>
    </xf>
    <xf numFmtId="0" fontId="4" fillId="0" borderId="2" xfId="18" applyFont="1" applyFill="1" applyBorder="1" applyAlignment="1" applyProtection="1">
      <alignment horizontal="center" vertical="center" wrapText="1"/>
      <protection/>
    </xf>
    <xf numFmtId="0" fontId="5" fillId="0" borderId="3" xfId="18" applyFont="1" applyFill="1" applyBorder="1" applyAlignment="1" applyProtection="1">
      <alignment horizontal="center" vertical="center" wrapText="1"/>
      <protection/>
    </xf>
    <xf numFmtId="0" fontId="6" fillId="0" borderId="4" xfId="17" applyFont="1" applyFill="1" applyBorder="1" applyAlignment="1" applyProtection="1">
      <alignment horizontal="center" vertical="center" textRotation="90"/>
      <protection/>
    </xf>
    <xf numFmtId="0" fontId="0" fillId="0" borderId="5" xfId="0" applyBorder="1" applyAlignment="1">
      <alignment/>
    </xf>
    <xf numFmtId="0" fontId="5" fillId="0" borderId="6" xfId="18" applyFont="1" applyFill="1" applyBorder="1" applyAlignment="1" applyProtection="1">
      <alignment horizontal="center" vertical="center" wrapText="1"/>
      <protection/>
    </xf>
    <xf numFmtId="0" fontId="6" fillId="0" borderId="5" xfId="17" applyFont="1" applyFill="1" applyBorder="1" applyAlignment="1" applyProtection="1">
      <alignment horizontal="center" vertical="center" textRotation="90"/>
      <protection/>
    </xf>
    <xf numFmtId="0" fontId="4" fillId="0" borderId="7" xfId="18" applyFont="1" applyFill="1" applyBorder="1" applyAlignment="1" applyProtection="1">
      <alignment horizontal="center" wrapText="1"/>
      <protection/>
    </xf>
    <xf numFmtId="0" fontId="0" fillId="0" borderId="8" xfId="0" applyBorder="1" applyAlignment="1">
      <alignment/>
    </xf>
    <xf numFmtId="0" fontId="8" fillId="0" borderId="9" xfId="18" applyFont="1" applyFill="1" applyBorder="1" applyAlignment="1" applyProtection="1">
      <alignment horizontal="center" vertical="center" wrapText="1"/>
      <protection/>
    </xf>
    <xf numFmtId="0" fontId="8" fillId="0" borderId="10" xfId="18" applyFont="1" applyFill="1" applyBorder="1" applyAlignment="1" applyProtection="1">
      <alignment horizontal="center" vertical="center" wrapText="1"/>
      <protection/>
    </xf>
    <xf numFmtId="0" fontId="2" fillId="0" borderId="0" xfId="18" applyFill="1" applyAlignment="1" applyProtection="1">
      <alignment horizontal="center" vertical="center"/>
      <protection/>
    </xf>
    <xf numFmtId="0" fontId="9" fillId="0" borderId="11" xfId="18" applyFont="1" applyFill="1" applyBorder="1" applyAlignment="1" applyProtection="1">
      <alignment vertical="center" wrapText="1"/>
      <protection/>
    </xf>
    <xf numFmtId="164" fontId="10" fillId="0" borderId="12" xfId="17" applyNumberFormat="1" applyFont="1" applyFill="1" applyBorder="1" applyAlignment="1" applyProtection="1">
      <alignment horizontal="center" vertical="center"/>
      <protection/>
    </xf>
    <xf numFmtId="165" fontId="9" fillId="0" borderId="12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8" applyFill="1" applyAlignment="1" applyProtection="1">
      <alignment vertical="center"/>
      <protection/>
    </xf>
    <xf numFmtId="0" fontId="11" fillId="0" borderId="13" xfId="18" applyFont="1" applyFill="1" applyBorder="1" applyAlignment="1" applyProtection="1">
      <alignment vertical="center" wrapText="1"/>
      <protection/>
    </xf>
    <xf numFmtId="164" fontId="10" fillId="0" borderId="14" xfId="17" applyNumberFormat="1" applyFont="1" applyFill="1" applyBorder="1" applyAlignment="1" applyProtection="1">
      <alignment horizontal="center" vertical="center"/>
      <protection/>
    </xf>
    <xf numFmtId="165" fontId="11" fillId="0" borderId="14" xfId="18" applyNumberFormat="1" applyFont="1" applyFill="1" applyBorder="1" applyAlignment="1" applyProtection="1">
      <alignment horizontal="center" vertical="center" wrapText="1"/>
      <protection/>
    </xf>
    <xf numFmtId="0" fontId="9" fillId="0" borderId="13" xfId="18" applyFont="1" applyFill="1" applyBorder="1" applyAlignment="1" applyProtection="1">
      <alignment horizontal="left" vertical="center" wrapText="1" indent="1"/>
      <protection/>
    </xf>
    <xf numFmtId="165" fontId="11" fillId="0" borderId="14" xfId="18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18" applyFont="1" applyFill="1" applyBorder="1" applyAlignment="1" applyProtection="1">
      <alignment vertical="center" wrapText="1"/>
      <protection/>
    </xf>
    <xf numFmtId="165" fontId="9" fillId="0" borderId="14" xfId="18" applyNumberFormat="1" applyFont="1" applyFill="1" applyBorder="1" applyAlignment="1" applyProtection="1">
      <alignment horizontal="center" vertical="center" wrapText="1"/>
      <protection/>
    </xf>
    <xf numFmtId="0" fontId="12" fillId="0" borderId="9" xfId="18" applyFont="1" applyFill="1" applyBorder="1" applyAlignment="1" applyProtection="1">
      <alignment vertical="center" wrapText="1"/>
      <protection/>
    </xf>
    <xf numFmtId="164" fontId="10" fillId="0" borderId="10" xfId="17" applyNumberFormat="1" applyFont="1" applyFill="1" applyBorder="1" applyAlignment="1" applyProtection="1">
      <alignment horizontal="center" vertical="center"/>
      <protection/>
    </xf>
    <xf numFmtId="165" fontId="12" fillId="0" borderId="10" xfId="18" applyNumberFormat="1" applyFont="1" applyFill="1" applyBorder="1" applyAlignment="1" applyProtection="1">
      <alignment horizontal="center" vertical="center" wrapText="1"/>
      <protection/>
    </xf>
    <xf numFmtId="0" fontId="2" fillId="0" borderId="15" xfId="18" applyFont="1" applyFill="1" applyBorder="1" applyAlignment="1" applyProtection="1">
      <alignment horizontal="left"/>
      <protection/>
    </xf>
    <xf numFmtId="0" fontId="2" fillId="0" borderId="16" xfId="18" applyFont="1" applyFill="1" applyBorder="1" applyAlignment="1" applyProtection="1">
      <alignment horizontal="left"/>
      <protection/>
    </xf>
    <xf numFmtId="0" fontId="13" fillId="0" borderId="11" xfId="17" applyFont="1" applyFill="1" applyBorder="1" applyAlignment="1" applyProtection="1">
      <alignment horizontal="center" vertical="center" wrapText="1"/>
      <protection/>
    </xf>
    <xf numFmtId="0" fontId="6" fillId="0" borderId="12" xfId="17" applyFont="1" applyFill="1" applyBorder="1" applyAlignment="1" applyProtection="1">
      <alignment horizontal="center" vertical="center" textRotation="90"/>
      <protection/>
    </xf>
    <xf numFmtId="0" fontId="14" fillId="0" borderId="17" xfId="17" applyFont="1" applyFill="1" applyBorder="1" applyAlignment="1" applyProtection="1">
      <alignment horizontal="center" vertical="center" wrapText="1"/>
      <protection/>
    </xf>
    <xf numFmtId="0" fontId="13" fillId="0" borderId="13" xfId="17" applyFont="1" applyFill="1" applyBorder="1" applyAlignment="1" applyProtection="1">
      <alignment horizontal="center" vertical="center" wrapText="1"/>
      <protection/>
    </xf>
    <xf numFmtId="0" fontId="6" fillId="0" borderId="14" xfId="17" applyFont="1" applyFill="1" applyBorder="1" applyAlignment="1" applyProtection="1">
      <alignment horizontal="center" vertical="center" textRotation="90"/>
      <protection/>
    </xf>
    <xf numFmtId="0" fontId="14" fillId="0" borderId="18" xfId="17" applyFont="1" applyFill="1" applyBorder="1" applyAlignment="1" applyProtection="1">
      <alignment horizontal="center" vertical="center"/>
      <protection/>
    </xf>
    <xf numFmtId="49" fontId="15" fillId="0" borderId="9" xfId="17" applyNumberFormat="1" applyFont="1" applyFill="1" applyBorder="1" applyAlignment="1" applyProtection="1">
      <alignment horizontal="center" vertical="center" wrapText="1"/>
      <protection/>
    </xf>
    <xf numFmtId="49" fontId="15" fillId="0" borderId="10" xfId="17" applyNumberFormat="1" applyFont="1" applyFill="1" applyBorder="1" applyAlignment="1" applyProtection="1">
      <alignment horizontal="center" vertical="center"/>
      <protection/>
    </xf>
    <xf numFmtId="49" fontId="15" fillId="0" borderId="19" xfId="17" applyNumberFormat="1" applyFont="1" applyFill="1" applyBorder="1" applyAlignment="1" applyProtection="1">
      <alignment horizontal="center" vertical="center"/>
      <protection/>
    </xf>
    <xf numFmtId="164" fontId="10" fillId="0" borderId="5" xfId="17" applyNumberFormat="1" applyFont="1" applyFill="1" applyBorder="1" applyAlignment="1" applyProtection="1">
      <alignment horizontal="center" vertical="center"/>
      <protection/>
    </xf>
    <xf numFmtId="166" fontId="10" fillId="0" borderId="20" xfId="17" applyNumberFormat="1" applyFont="1" applyFill="1" applyBorder="1" applyAlignment="1" applyProtection="1">
      <alignment vertical="center"/>
      <protection locked="0"/>
    </xf>
    <xf numFmtId="166" fontId="10" fillId="0" borderId="18" xfId="17" applyNumberFormat="1" applyFont="1" applyFill="1" applyBorder="1" applyAlignment="1" applyProtection="1">
      <alignment vertical="center"/>
      <protection locked="0"/>
    </xf>
    <xf numFmtId="166" fontId="15" fillId="0" borderId="18" xfId="17" applyNumberFormat="1" applyFont="1" applyFill="1" applyBorder="1" applyAlignment="1" applyProtection="1">
      <alignment vertical="center"/>
      <protection/>
    </xf>
    <xf numFmtId="166" fontId="10" fillId="0" borderId="18" xfId="17" applyNumberFormat="1" applyFont="1" applyFill="1" applyBorder="1" applyAlignment="1" applyProtection="1">
      <alignment vertical="center"/>
      <protection locked="0"/>
    </xf>
    <xf numFmtId="166" fontId="15" fillId="0" borderId="18" xfId="17" applyNumberFormat="1" applyFont="1" applyFill="1" applyBorder="1" applyAlignment="1" applyProtection="1">
      <alignment vertical="center"/>
      <protection locked="0"/>
    </xf>
    <xf numFmtId="0" fontId="16" fillId="0" borderId="9" xfId="17" applyFont="1" applyFill="1" applyBorder="1" applyAlignment="1" applyProtection="1">
      <alignment horizontal="left" vertical="center" wrapText="1"/>
      <protection/>
    </xf>
    <xf numFmtId="166" fontId="16" fillId="0" borderId="19" xfId="17" applyNumberFormat="1" applyFon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Normál_VAGYONK" xfId="17"/>
    <cellStyle name="Normál_VAGYONKIM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A6" sqref="A6"/>
    </sheetView>
  </sheetViews>
  <sheetFormatPr defaultColWidth="10.28125" defaultRowHeight="12.75"/>
  <cols>
    <col min="1" max="1" width="57.57421875" style="3" customWidth="1"/>
    <col min="2" max="2" width="5.28125" style="4" customWidth="1"/>
    <col min="3" max="4" width="10.421875" style="3" customWidth="1"/>
    <col min="5" max="16384" width="10.28125" style="3" customWidth="1"/>
  </cols>
  <sheetData>
    <row r="1" spans="1:4" ht="49.5" customHeight="1">
      <c r="A1" s="1" t="s">
        <v>0</v>
      </c>
      <c r="B1" s="2"/>
      <c r="C1" s="2"/>
      <c r="D1" s="2"/>
    </row>
    <row r="2" spans="3:4" ht="16.5" thickBot="1">
      <c r="C2" s="5" t="s">
        <v>1</v>
      </c>
      <c r="D2" s="5"/>
    </row>
    <row r="3" spans="1:4" ht="15.75" customHeight="1">
      <c r="A3" s="6" t="s">
        <v>2</v>
      </c>
      <c r="B3" s="7" t="s">
        <v>3</v>
      </c>
      <c r="C3" s="8" t="s">
        <v>4</v>
      </c>
      <c r="D3" s="8" t="s">
        <v>5</v>
      </c>
    </row>
    <row r="4" spans="1:4" ht="11.25" customHeight="1">
      <c r="A4" s="9"/>
      <c r="B4" s="10"/>
      <c r="C4" s="11"/>
      <c r="D4" s="11"/>
    </row>
    <row r="5" spans="1:4" ht="15.75">
      <c r="A5" s="12"/>
      <c r="B5" s="13"/>
      <c r="C5" s="14" t="s">
        <v>6</v>
      </c>
      <c r="D5" s="15"/>
    </row>
    <row r="6" spans="1:4" s="18" customFormat="1" ht="16.5" thickBot="1">
      <c r="A6" s="16" t="s">
        <v>7</v>
      </c>
      <c r="B6" s="17" t="s">
        <v>8</v>
      </c>
      <c r="C6" s="17" t="s">
        <v>9</v>
      </c>
      <c r="D6" s="17" t="s">
        <v>10</v>
      </c>
    </row>
    <row r="7" spans="1:4" s="22" customFormat="1" ht="15.75">
      <c r="A7" s="19" t="s">
        <v>11</v>
      </c>
      <c r="B7" s="20" t="s">
        <v>12</v>
      </c>
      <c r="C7" s="21"/>
      <c r="D7" s="21"/>
    </row>
    <row r="8" spans="1:4" s="22" customFormat="1" ht="15.75">
      <c r="A8" s="23" t="s">
        <v>13</v>
      </c>
      <c r="B8" s="24" t="s">
        <v>14</v>
      </c>
      <c r="C8" s="25">
        <v>529525</v>
      </c>
      <c r="D8" s="25">
        <v>516714</v>
      </c>
    </row>
    <row r="9" spans="1:4" s="22" customFormat="1" ht="15.75">
      <c r="A9" s="23" t="s">
        <v>15</v>
      </c>
      <c r="B9" s="24" t="s">
        <v>16</v>
      </c>
      <c r="C9" s="25">
        <v>4060</v>
      </c>
      <c r="D9" s="25">
        <v>6397</v>
      </c>
    </row>
    <row r="10" spans="1:4" s="22" customFormat="1" ht="15.75">
      <c r="A10" s="23" t="s">
        <v>17</v>
      </c>
      <c r="B10" s="24" t="s">
        <v>18</v>
      </c>
      <c r="C10" s="25"/>
      <c r="D10" s="25"/>
    </row>
    <row r="11" spans="1:4" s="22" customFormat="1" ht="15.75">
      <c r="A11" s="23" t="s">
        <v>19</v>
      </c>
      <c r="B11" s="24" t="s">
        <v>20</v>
      </c>
      <c r="C11" s="25">
        <v>1951</v>
      </c>
      <c r="D11" s="25">
        <v>22101</v>
      </c>
    </row>
    <row r="12" spans="1:4" s="22" customFormat="1" ht="15.75">
      <c r="A12" s="23" t="s">
        <v>21</v>
      </c>
      <c r="B12" s="24" t="s">
        <v>22</v>
      </c>
      <c r="C12" s="25"/>
      <c r="D12" s="25"/>
    </row>
    <row r="13" spans="1:4" s="22" customFormat="1" ht="15.75">
      <c r="A13" s="26" t="s">
        <v>23</v>
      </c>
      <c r="B13" s="24" t="s">
        <v>24</v>
      </c>
      <c r="C13" s="27">
        <v>535536</v>
      </c>
      <c r="D13" s="27">
        <v>545212</v>
      </c>
    </row>
    <row r="14" spans="1:4" s="22" customFormat="1" ht="15.75">
      <c r="A14" s="28" t="s">
        <v>25</v>
      </c>
      <c r="B14" s="24" t="s">
        <v>26</v>
      </c>
      <c r="C14" s="25">
        <v>25790</v>
      </c>
      <c r="D14" s="25">
        <v>25828</v>
      </c>
    </row>
    <row r="15" spans="1:4" s="22" customFormat="1" ht="15.75">
      <c r="A15" s="28" t="s">
        <v>27</v>
      </c>
      <c r="B15" s="24" t="s">
        <v>28</v>
      </c>
      <c r="C15" s="27"/>
      <c r="D15" s="27"/>
    </row>
    <row r="16" spans="1:4" s="22" customFormat="1" ht="21">
      <c r="A16" s="28" t="s">
        <v>29</v>
      </c>
      <c r="B16" s="24" t="s">
        <v>30</v>
      </c>
      <c r="C16" s="29">
        <v>561326</v>
      </c>
      <c r="D16" s="29">
        <v>571040</v>
      </c>
    </row>
    <row r="17" spans="1:4" s="22" customFormat="1" ht="15.75">
      <c r="A17" s="28" t="s">
        <v>31</v>
      </c>
      <c r="B17" s="24" t="s">
        <v>32</v>
      </c>
      <c r="C17" s="27"/>
      <c r="D17" s="27"/>
    </row>
    <row r="18" spans="1:4" s="22" customFormat="1" ht="15.75">
      <c r="A18" s="28" t="s">
        <v>33</v>
      </c>
      <c r="B18" s="24" t="s">
        <v>34</v>
      </c>
      <c r="C18" s="27"/>
      <c r="D18" s="27"/>
    </row>
    <row r="19" spans="1:4" s="22" customFormat="1" ht="15.75">
      <c r="A19" s="28" t="s">
        <v>35</v>
      </c>
      <c r="B19" s="24" t="s">
        <v>36</v>
      </c>
      <c r="C19" s="25">
        <f>+C17+C18</f>
        <v>0</v>
      </c>
      <c r="D19" s="25">
        <f>+D17+D18</f>
        <v>0</v>
      </c>
    </row>
    <row r="20" spans="1:4" s="22" customFormat="1" ht="15.75">
      <c r="A20" s="28" t="s">
        <v>37</v>
      </c>
      <c r="B20" s="24" t="s">
        <v>38</v>
      </c>
      <c r="C20" s="27"/>
      <c r="D20" s="27"/>
    </row>
    <row r="21" spans="1:4" s="22" customFormat="1" ht="15.75">
      <c r="A21" s="28" t="s">
        <v>39</v>
      </c>
      <c r="B21" s="24" t="s">
        <v>40</v>
      </c>
      <c r="C21" s="27">
        <v>864</v>
      </c>
      <c r="D21" s="27">
        <v>128</v>
      </c>
    </row>
    <row r="22" spans="1:4" s="22" customFormat="1" ht="15.75">
      <c r="A22" s="28" t="s">
        <v>41</v>
      </c>
      <c r="B22" s="24" t="s">
        <v>42</v>
      </c>
      <c r="C22" s="27">
        <v>11858</v>
      </c>
      <c r="D22" s="27">
        <v>10811</v>
      </c>
    </row>
    <row r="23" spans="1:4" s="22" customFormat="1" ht="15.75">
      <c r="A23" s="28" t="s">
        <v>43</v>
      </c>
      <c r="B23" s="24" t="s">
        <v>44</v>
      </c>
      <c r="C23" s="27"/>
      <c r="D23" s="27"/>
    </row>
    <row r="24" spans="1:4" s="22" customFormat="1" ht="15.75">
      <c r="A24" s="28" t="s">
        <v>45</v>
      </c>
      <c r="B24" s="24" t="s">
        <v>46</v>
      </c>
      <c r="C24" s="29">
        <f>+C20+C21+C22+C23</f>
        <v>12722</v>
      </c>
      <c r="D24" s="29">
        <f>+D20+D21+D22+D23</f>
        <v>10939</v>
      </c>
    </row>
    <row r="25" spans="1:4" s="22" customFormat="1" ht="15.75">
      <c r="A25" s="28" t="s">
        <v>47</v>
      </c>
      <c r="B25" s="24" t="s">
        <v>48</v>
      </c>
      <c r="C25" s="27">
        <v>3060</v>
      </c>
      <c r="D25" s="27">
        <v>2221</v>
      </c>
    </row>
    <row r="26" spans="1:4" s="22" customFormat="1" ht="15.75">
      <c r="A26" s="28" t="s">
        <v>49</v>
      </c>
      <c r="B26" s="24" t="s">
        <v>50</v>
      </c>
      <c r="C26" s="27">
        <v>4320</v>
      </c>
      <c r="D26" s="27">
        <v>5132</v>
      </c>
    </row>
    <row r="27" spans="1:4" s="22" customFormat="1" ht="15.75">
      <c r="A27" s="28" t="s">
        <v>51</v>
      </c>
      <c r="B27" s="24" t="s">
        <v>52</v>
      </c>
      <c r="C27" s="27">
        <v>769</v>
      </c>
      <c r="D27" s="27">
        <v>816</v>
      </c>
    </row>
    <row r="28" spans="1:4" s="22" customFormat="1" ht="15.75">
      <c r="A28" s="28" t="s">
        <v>53</v>
      </c>
      <c r="B28" s="24" t="s">
        <v>54</v>
      </c>
      <c r="C28" s="29">
        <f>+C25+C26+C27</f>
        <v>8149</v>
      </c>
      <c r="D28" s="29">
        <f>+D25+D26+D27</f>
        <v>8169</v>
      </c>
    </row>
    <row r="29" spans="1:4" s="22" customFormat="1" ht="15.75">
      <c r="A29" s="28" t="s">
        <v>55</v>
      </c>
      <c r="B29" s="24" t="s">
        <v>56</v>
      </c>
      <c r="C29" s="29">
        <v>8</v>
      </c>
      <c r="D29" s="29">
        <v>246</v>
      </c>
    </row>
    <row r="30" spans="1:4" s="22" customFormat="1" ht="15.75">
      <c r="A30" s="28" t="s">
        <v>57</v>
      </c>
      <c r="B30" s="24" t="s">
        <v>58</v>
      </c>
      <c r="C30" s="27"/>
      <c r="D30" s="27"/>
    </row>
    <row r="31" spans="1:4" s="22" customFormat="1" ht="16.5" thickBot="1">
      <c r="A31" s="30" t="s">
        <v>59</v>
      </c>
      <c r="B31" s="31" t="s">
        <v>60</v>
      </c>
      <c r="C31" s="32">
        <f>+C16+C19+C24+C28+C29+C30</f>
        <v>582205</v>
      </c>
      <c r="D31" s="32">
        <f>+D16+D19+D24+D28+D29+D30</f>
        <v>590394</v>
      </c>
    </row>
    <row r="32" spans="1:4" ht="15.75">
      <c r="A32" s="33"/>
      <c r="B32" s="33"/>
      <c r="C32" s="33"/>
      <c r="D32" s="33"/>
    </row>
    <row r="33" spans="1:4" ht="16.5" thickBot="1">
      <c r="A33" s="34"/>
      <c r="B33" s="34"/>
      <c r="C33" s="34"/>
      <c r="D33" s="34"/>
    </row>
    <row r="34" spans="1:4" ht="15.75">
      <c r="A34" s="35" t="s">
        <v>61</v>
      </c>
      <c r="B34" s="36" t="s">
        <v>3</v>
      </c>
      <c r="C34" s="37" t="s">
        <v>62</v>
      </c>
      <c r="D34" s="37" t="s">
        <v>63</v>
      </c>
    </row>
    <row r="35" spans="1:4" ht="15.75">
      <c r="A35" s="38"/>
      <c r="B35" s="39"/>
      <c r="C35" s="40"/>
      <c r="D35" s="40"/>
    </row>
    <row r="36" spans="1:4" ht="16.5" thickBot="1">
      <c r="A36" s="41" t="s">
        <v>64</v>
      </c>
      <c r="B36" s="42" t="s">
        <v>8</v>
      </c>
      <c r="C36" s="43" t="s">
        <v>9</v>
      </c>
      <c r="D36" s="43" t="s">
        <v>9</v>
      </c>
    </row>
    <row r="37" spans="1:4" ht="15.75">
      <c r="A37" s="28" t="s">
        <v>65</v>
      </c>
      <c r="B37" s="44" t="s">
        <v>12</v>
      </c>
      <c r="C37" s="45">
        <v>583560</v>
      </c>
      <c r="D37" s="45">
        <v>583560</v>
      </c>
    </row>
    <row r="38" spans="1:4" ht="15.75">
      <c r="A38" s="28" t="s">
        <v>66</v>
      </c>
      <c r="B38" s="24" t="s">
        <v>14</v>
      </c>
      <c r="C38" s="45"/>
      <c r="D38" s="45"/>
    </row>
    <row r="39" spans="1:4" ht="15.75">
      <c r="A39" s="28" t="s">
        <v>67</v>
      </c>
      <c r="B39" s="24" t="s">
        <v>16</v>
      </c>
      <c r="C39" s="45">
        <v>12722</v>
      </c>
      <c r="D39" s="45">
        <v>12722</v>
      </c>
    </row>
    <row r="40" spans="1:4" ht="15.75">
      <c r="A40" s="28" t="s">
        <v>68</v>
      </c>
      <c r="B40" s="24" t="s">
        <v>18</v>
      </c>
      <c r="C40" s="46">
        <v>-40199</v>
      </c>
      <c r="D40" s="46">
        <v>-40199</v>
      </c>
    </row>
    <row r="41" spans="1:4" ht="15.75">
      <c r="A41" s="28" t="s">
        <v>69</v>
      </c>
      <c r="B41" s="24" t="s">
        <v>20</v>
      </c>
      <c r="C41" s="46"/>
      <c r="D41" s="46"/>
    </row>
    <row r="42" spans="1:4" ht="15.75">
      <c r="A42" s="28" t="s">
        <v>70</v>
      </c>
      <c r="B42" s="24" t="s">
        <v>22</v>
      </c>
      <c r="C42" s="46"/>
      <c r="D42" s="46">
        <v>5746</v>
      </c>
    </row>
    <row r="43" spans="1:4" ht="15.75">
      <c r="A43" s="28" t="s">
        <v>71</v>
      </c>
      <c r="B43" s="24" t="s">
        <v>24</v>
      </c>
      <c r="C43" s="47">
        <f>+C37+C38+C39+C40+C41+C42</f>
        <v>556083</v>
      </c>
      <c r="D43" s="47">
        <f>+D37+D38+D39+D40+D41+D42</f>
        <v>561829</v>
      </c>
    </row>
    <row r="44" spans="1:4" ht="15.75">
      <c r="A44" s="28" t="s">
        <v>72</v>
      </c>
      <c r="B44" s="24" t="s">
        <v>26</v>
      </c>
      <c r="C44" s="48">
        <v>845</v>
      </c>
      <c r="D44" s="48">
        <v>88</v>
      </c>
    </row>
    <row r="45" spans="1:4" ht="15.75">
      <c r="A45" s="28" t="s">
        <v>73</v>
      </c>
      <c r="B45" s="24" t="s">
        <v>28</v>
      </c>
      <c r="C45" s="46">
        <v>25200</v>
      </c>
      <c r="D45" s="46">
        <v>26831</v>
      </c>
    </row>
    <row r="46" spans="1:4" ht="15.75">
      <c r="A46" s="28" t="s">
        <v>74</v>
      </c>
      <c r="B46" s="24" t="s">
        <v>30</v>
      </c>
      <c r="C46" s="46">
        <v>77</v>
      </c>
      <c r="D46" s="46">
        <v>394</v>
      </c>
    </row>
    <row r="47" spans="1:4" ht="15.75">
      <c r="A47" s="28" t="s">
        <v>75</v>
      </c>
      <c r="B47" s="24" t="s">
        <v>76</v>
      </c>
      <c r="C47" s="47">
        <f>+C44+C45+C46</f>
        <v>26122</v>
      </c>
      <c r="D47" s="47">
        <f>+D44+D45+D46</f>
        <v>27313</v>
      </c>
    </row>
    <row r="48" spans="1:4" ht="15.75">
      <c r="A48" s="28" t="s">
        <v>77</v>
      </c>
      <c r="B48" s="24" t="s">
        <v>78</v>
      </c>
      <c r="C48" s="46"/>
      <c r="D48" s="46"/>
    </row>
    <row r="49" spans="1:4" ht="15.75">
      <c r="A49" s="28" t="s">
        <v>79</v>
      </c>
      <c r="B49" s="24" t="s">
        <v>80</v>
      </c>
      <c r="C49" s="49"/>
      <c r="D49" s="49">
        <v>1252</v>
      </c>
    </row>
    <row r="50" spans="1:4" ht="16.5" thickBot="1">
      <c r="A50" s="50" t="s">
        <v>81</v>
      </c>
      <c r="B50" s="31" t="s">
        <v>82</v>
      </c>
      <c r="C50" s="51">
        <f>+C43+C47+C48+C49</f>
        <v>582205</v>
      </c>
      <c r="D50" s="51">
        <f>+D43+D47+D48+D49</f>
        <v>590394</v>
      </c>
    </row>
  </sheetData>
  <mergeCells count="13">
    <mergeCell ref="A32:D32"/>
    <mergeCell ref="A33:D33"/>
    <mergeCell ref="A34:A35"/>
    <mergeCell ref="B34:B35"/>
    <mergeCell ref="C34:C35"/>
    <mergeCell ref="D34:D35"/>
    <mergeCell ref="A1:D1"/>
    <mergeCell ref="C2:D2"/>
    <mergeCell ref="A3:A5"/>
    <mergeCell ref="B3:B5"/>
    <mergeCell ref="C3:C4"/>
    <mergeCell ref="D3:D4"/>
    <mergeCell ref="C5:D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2015-06-01T14:36:06Z</cp:lastPrinted>
  <dcterms:created xsi:type="dcterms:W3CDTF">2015-06-01T14:35:54Z</dcterms:created>
  <dcterms:modified xsi:type="dcterms:W3CDTF">2015-06-01T14:36:13Z</dcterms:modified>
  <cp:category/>
  <cp:version/>
  <cp:contentType/>
  <cp:contentStatus/>
</cp:coreProperties>
</file>