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N42" i="1" l="1"/>
  <c r="G42" i="1"/>
  <c r="C42" i="1"/>
  <c r="D42" i="1"/>
  <c r="E42" i="1"/>
  <c r="F42" i="1"/>
  <c r="H42" i="1"/>
  <c r="I42" i="1"/>
  <c r="J42" i="1"/>
  <c r="K42" i="1"/>
  <c r="L42" i="1"/>
  <c r="M42" i="1"/>
  <c r="N35" i="1"/>
  <c r="N36" i="1"/>
  <c r="N37" i="1"/>
  <c r="N38" i="1"/>
  <c r="N39" i="1"/>
  <c r="N41" i="1"/>
  <c r="K15" i="1"/>
  <c r="N14" i="1"/>
  <c r="B15" i="1"/>
  <c r="C15" i="1"/>
  <c r="D15" i="1"/>
  <c r="E15" i="1"/>
  <c r="F15" i="1"/>
  <c r="G15" i="1"/>
  <c r="H15" i="1"/>
  <c r="B42" i="1"/>
  <c r="N33" i="1" l="1"/>
  <c r="N34" i="1"/>
  <c r="N32" i="1"/>
  <c r="N31" i="1"/>
  <c r="I15" i="1"/>
  <c r="J15" i="1"/>
  <c r="L15" i="1"/>
  <c r="M15" i="1"/>
  <c r="N9" i="1"/>
  <c r="N10" i="1"/>
  <c r="N11" i="1"/>
  <c r="N12" i="1"/>
  <c r="N13" i="1"/>
  <c r="N8" i="1"/>
  <c r="N7" i="1"/>
  <c r="N15" i="1" l="1"/>
  <c r="N40" i="1"/>
</calcChain>
</file>

<file path=xl/sharedStrings.xml><?xml version="1.0" encoding="utf-8"?>
<sst xmlns="http://schemas.openxmlformats.org/spreadsheetml/2006/main" count="50" uniqueCount="36">
  <si>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</si>
  <si>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</si>
  <si>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</si>
  <si>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</si>
  <si>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</si>
  <si>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</si>
  <si>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</si>
  <si>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</si>
  <si>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</si>
  <si>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</si>
  <si>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</si>
  <si>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</si>
  <si>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</si>
  <si>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</si>
  <si>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Intézményi műk bev.</t>
  </si>
  <si>
    <t>Közhatalmi bevételek</t>
  </si>
  <si>
    <t>Önkorm. műk. tám.</t>
  </si>
  <si>
    <t>Felhalmozási célú tám.</t>
  </si>
  <si>
    <t>Működési célú tám.</t>
  </si>
  <si>
    <t>2014. évi pénzmaradv.</t>
  </si>
  <si>
    <t>Bevételek összesen:</t>
  </si>
  <si>
    <t>Kiadások</t>
  </si>
  <si>
    <t>Személyi juttatások</t>
  </si>
  <si>
    <t>Járulékok</t>
  </si>
  <si>
    <t>Dologi kiadások</t>
  </si>
  <si>
    <t>Egyéb juttatás</t>
  </si>
  <si>
    <t>Műk. célú támogatás</t>
  </si>
  <si>
    <t>Beruházások</t>
  </si>
  <si>
    <t>Kiadások összesen:</t>
  </si>
  <si>
    <t>Tartalékok</t>
  </si>
  <si>
    <t>Hitel, kölcsö felvétel</t>
  </si>
  <si>
    <t>Áht-n belüli megelőleg.</t>
  </si>
  <si>
    <t>Felújítások</t>
  </si>
  <si>
    <t>Egyéb felhalm. kiad.</t>
  </si>
  <si>
    <t>Hitel, kölcsön törl.</t>
  </si>
  <si>
    <t>A Táska Önkormányzat és intézményei bevételi-kiadási előirányzatainak ütemezése havi bontásban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</si>
</sst>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 applyAlignment="1">
      <alignment wrapText="1"/>
    </xf>
    <xf numFmtId="0" fontId="0" fillId="0" borderId="6" xfId="0" applyBorder="1"/>
    <xf numFmtId="0" fontId="1" fillId="0" borderId="7" xfId="0" applyFont="1" applyBorder="1" applyAlignment="1">
      <alignment wrapText="1"/>
    </xf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wrapText="1"/>
    </xf>
    <xf numFmtId="0" fontId="0" fillId="0" borderId="9" xfId="0" applyFill="1" applyBorder="1"/>
    <xf numFmtId="0" fontId="1" fillId="0" borderId="0" xfId="0" applyFont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tabSelected="1" workbookViewId="0">
      <selection activeCell="K15" sqref="K15"/>
    </sheetView>
  </sheetViews>
  <sheetFormatPr defaultRowHeight="15" x14ac:dyDescent="0.25"/>
  <cols>
    <col min="1" max="1" width="13.7109375" customWidth="1"/>
    <col min="2" max="13" width="8.7109375" customWidth="1"/>
  </cols>
  <sheetData>
    <row r="2" spans="1:1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x14ac:dyDescent="0.25">
      <c r="A3" s="16" t="s">
        <v>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5.75" thickBot="1" x14ac:dyDescent="0.3"/>
    <row r="6" spans="1:15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5" t="s">
        <v>13</v>
      </c>
    </row>
    <row r="7" spans="1:15" ht="30" x14ac:dyDescent="0.25">
      <c r="A7" s="6" t="s">
        <v>14</v>
      </c>
      <c r="B7" s="2">
        <v>259</v>
      </c>
      <c r="C7" s="2">
        <v>259</v>
      </c>
      <c r="D7" s="2">
        <v>259</v>
      </c>
      <c r="E7" s="2">
        <v>259</v>
      </c>
      <c r="F7" s="2">
        <v>259</v>
      </c>
      <c r="G7" s="2">
        <v>259</v>
      </c>
      <c r="H7" s="2">
        <v>259</v>
      </c>
      <c r="I7" s="2">
        <v>259</v>
      </c>
      <c r="J7" s="2">
        <v>259</v>
      </c>
      <c r="K7" s="2">
        <v>259</v>
      </c>
      <c r="L7" s="2">
        <v>259</v>
      </c>
      <c r="M7" s="2">
        <v>263</v>
      </c>
      <c r="N7" s="7">
        <f>SUM(B7:M7)</f>
        <v>3112</v>
      </c>
    </row>
    <row r="8" spans="1:15" ht="30" x14ac:dyDescent="0.25">
      <c r="A8" s="6" t="s">
        <v>15</v>
      </c>
      <c r="B8" s="2"/>
      <c r="C8" s="2">
        <v>400</v>
      </c>
      <c r="D8" s="2">
        <v>1300</v>
      </c>
      <c r="E8" s="2">
        <v>200</v>
      </c>
      <c r="F8" s="2"/>
      <c r="G8" s="2"/>
      <c r="H8" s="2"/>
      <c r="I8" s="2">
        <v>200</v>
      </c>
      <c r="J8" s="2">
        <v>1600</v>
      </c>
      <c r="K8" s="2">
        <v>100</v>
      </c>
      <c r="L8" s="2"/>
      <c r="M8" s="2"/>
      <c r="N8" s="7">
        <f>SUM(B8:M8)</f>
        <v>3800</v>
      </c>
    </row>
    <row r="9" spans="1:15" ht="30" x14ac:dyDescent="0.25">
      <c r="A9" s="6" t="s">
        <v>16</v>
      </c>
      <c r="B9" s="2">
        <v>8125</v>
      </c>
      <c r="C9" s="2">
        <v>4062</v>
      </c>
      <c r="D9" s="2">
        <v>4062</v>
      </c>
      <c r="E9" s="2">
        <v>4062</v>
      </c>
      <c r="F9" s="2">
        <v>4062</v>
      </c>
      <c r="G9" s="2">
        <v>4062</v>
      </c>
      <c r="H9" s="2">
        <v>4062</v>
      </c>
      <c r="I9" s="2">
        <v>4062</v>
      </c>
      <c r="J9" s="2">
        <v>4062</v>
      </c>
      <c r="K9" s="2">
        <v>4062</v>
      </c>
      <c r="L9" s="2">
        <v>4062</v>
      </c>
      <c r="M9" s="2">
        <v>4065</v>
      </c>
      <c r="N9" s="7">
        <f t="shared" ref="N9:N15" si="0">SUM(B9:M9)</f>
        <v>52810</v>
      </c>
    </row>
    <row r="10" spans="1:15" ht="30.75" customHeight="1" x14ac:dyDescent="0.25">
      <c r="A10" s="6" t="s">
        <v>18</v>
      </c>
      <c r="B10" s="2">
        <v>3456</v>
      </c>
      <c r="C10" s="2">
        <v>3456</v>
      </c>
      <c r="D10" s="2">
        <v>3456</v>
      </c>
      <c r="E10" s="2">
        <v>3456</v>
      </c>
      <c r="F10" s="2">
        <v>3456</v>
      </c>
      <c r="G10" s="2">
        <v>3456</v>
      </c>
      <c r="H10" s="2">
        <v>3456</v>
      </c>
      <c r="I10" s="2">
        <v>3456</v>
      </c>
      <c r="J10" s="2">
        <v>3456</v>
      </c>
      <c r="K10" s="2">
        <v>3456</v>
      </c>
      <c r="L10" s="2">
        <v>3462</v>
      </c>
      <c r="M10" s="2">
        <v>3456</v>
      </c>
      <c r="N10" s="7">
        <f t="shared" si="0"/>
        <v>41478</v>
      </c>
    </row>
    <row r="11" spans="1:15" ht="30" customHeight="1" x14ac:dyDescent="0.25">
      <c r="A11" s="6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>
        <v>6478</v>
      </c>
      <c r="M11" s="2"/>
      <c r="N11" s="7">
        <f t="shared" si="0"/>
        <v>6478</v>
      </c>
    </row>
    <row r="12" spans="1:15" ht="30" x14ac:dyDescent="0.25">
      <c r="A12" s="6" t="s">
        <v>17</v>
      </c>
      <c r="B12" s="2"/>
      <c r="C12" s="2"/>
      <c r="D12" s="2">
        <v>1748</v>
      </c>
      <c r="E12" s="2"/>
      <c r="F12" s="2"/>
      <c r="G12" s="2"/>
      <c r="H12" s="2"/>
      <c r="I12" s="2"/>
      <c r="J12" s="2"/>
      <c r="K12" s="2"/>
      <c r="L12" s="2"/>
      <c r="M12" s="2"/>
      <c r="N12" s="7">
        <f t="shared" si="0"/>
        <v>1748</v>
      </c>
    </row>
    <row r="13" spans="1:15" ht="30" x14ac:dyDescent="0.25">
      <c r="A13" s="6" t="s">
        <v>19</v>
      </c>
      <c r="B13" s="2"/>
      <c r="C13" s="2"/>
      <c r="D13" s="2"/>
      <c r="E13" s="2">
        <v>21168</v>
      </c>
      <c r="F13" s="2"/>
      <c r="G13" s="2"/>
      <c r="H13" s="2"/>
      <c r="I13" s="2"/>
      <c r="J13" s="2"/>
      <c r="K13" s="2"/>
      <c r="L13" s="2"/>
      <c r="M13" s="2"/>
      <c r="N13" s="7">
        <f t="shared" si="0"/>
        <v>21168</v>
      </c>
    </row>
    <row r="14" spans="1:15" ht="30" x14ac:dyDescent="0.25">
      <c r="A14" s="17" t="s">
        <v>30</v>
      </c>
      <c r="B14" s="18"/>
      <c r="C14" s="18"/>
      <c r="D14" s="18"/>
      <c r="E14" s="18"/>
      <c r="F14" s="18"/>
      <c r="G14" s="18"/>
      <c r="H14" s="18"/>
      <c r="I14" s="18"/>
      <c r="J14" s="18"/>
      <c r="K14" s="18">
        <v>6398</v>
      </c>
      <c r="L14" s="18"/>
      <c r="M14" s="18"/>
      <c r="N14" s="7">
        <f>SUM(B14:M14)</f>
        <v>6398</v>
      </c>
    </row>
    <row r="15" spans="1:15" ht="30.75" thickBot="1" x14ac:dyDescent="0.3">
      <c r="A15" s="8" t="s">
        <v>20</v>
      </c>
      <c r="B15" s="9">
        <f>SUM(B7:B13)</f>
        <v>11840</v>
      </c>
      <c r="C15" s="9">
        <f>SUM(C7:C13)</f>
        <v>8177</v>
      </c>
      <c r="D15" s="9">
        <f t="shared" ref="D15:M15" si="1">SUM(D7:D13)</f>
        <v>10825</v>
      </c>
      <c r="E15" s="9">
        <f t="shared" si="1"/>
        <v>29145</v>
      </c>
      <c r="F15" s="9">
        <f t="shared" si="1"/>
        <v>7777</v>
      </c>
      <c r="G15" s="9">
        <f t="shared" si="1"/>
        <v>7777</v>
      </c>
      <c r="H15" s="9">
        <f t="shared" si="1"/>
        <v>7777</v>
      </c>
      <c r="I15" s="9">
        <f t="shared" si="1"/>
        <v>7977</v>
      </c>
      <c r="J15" s="9">
        <f t="shared" si="1"/>
        <v>9377</v>
      </c>
      <c r="K15" s="9">
        <f>SUM(K7:K14)</f>
        <v>14275</v>
      </c>
      <c r="L15" s="9">
        <f t="shared" si="1"/>
        <v>14261</v>
      </c>
      <c r="M15" s="9">
        <f t="shared" si="1"/>
        <v>7784</v>
      </c>
      <c r="N15" s="7">
        <f t="shared" si="0"/>
        <v>136992</v>
      </c>
      <c r="O15" s="15"/>
    </row>
    <row r="29" spans="1:14" ht="15.75" thickBot="1" x14ac:dyDescent="0.3"/>
    <row r="30" spans="1:14" ht="63.75" customHeight="1" x14ac:dyDescent="0.25">
      <c r="A30" s="10" t="s">
        <v>21</v>
      </c>
      <c r="B30" s="11" t="s">
        <v>1</v>
      </c>
      <c r="C30" s="11" t="s">
        <v>2</v>
      </c>
      <c r="D30" s="11" t="s">
        <v>3</v>
      </c>
      <c r="E30" s="11" t="s">
        <v>4</v>
      </c>
      <c r="F30" s="11" t="s">
        <v>5</v>
      </c>
      <c r="G30" s="11" t="s">
        <v>6</v>
      </c>
      <c r="H30" s="11" t="s">
        <v>7</v>
      </c>
      <c r="I30" s="11" t="s">
        <v>8</v>
      </c>
      <c r="J30" s="11" t="s">
        <v>9</v>
      </c>
      <c r="K30" s="11" t="s">
        <v>10</v>
      </c>
      <c r="L30" s="11" t="s">
        <v>11</v>
      </c>
      <c r="M30" s="11" t="s">
        <v>12</v>
      </c>
      <c r="N30" s="12" t="s">
        <v>13</v>
      </c>
    </row>
    <row r="31" spans="1:14" ht="30" x14ac:dyDescent="0.25">
      <c r="A31" s="6" t="s">
        <v>22</v>
      </c>
      <c r="B31" s="2">
        <v>3925</v>
      </c>
      <c r="C31" s="2">
        <v>3925</v>
      </c>
      <c r="D31" s="2">
        <v>3925</v>
      </c>
      <c r="E31" s="2">
        <v>3925</v>
      </c>
      <c r="F31" s="2">
        <v>3925</v>
      </c>
      <c r="G31" s="2">
        <v>3925</v>
      </c>
      <c r="H31" s="2">
        <v>3925</v>
      </c>
      <c r="I31" s="2">
        <v>3925</v>
      </c>
      <c r="J31" s="2">
        <v>3925</v>
      </c>
      <c r="K31" s="2">
        <v>3925</v>
      </c>
      <c r="L31" s="2">
        <v>3925</v>
      </c>
      <c r="M31" s="2">
        <v>3930</v>
      </c>
      <c r="N31" s="7">
        <f>SUM(B31:M31)</f>
        <v>47105</v>
      </c>
    </row>
    <row r="32" spans="1:14" x14ac:dyDescent="0.25">
      <c r="A32" s="13" t="s">
        <v>23</v>
      </c>
      <c r="B32" s="2">
        <v>700</v>
      </c>
      <c r="C32" s="2">
        <v>700</v>
      </c>
      <c r="D32" s="2">
        <v>700</v>
      </c>
      <c r="E32" s="2">
        <v>700</v>
      </c>
      <c r="F32" s="2">
        <v>700</v>
      </c>
      <c r="G32" s="2">
        <v>700</v>
      </c>
      <c r="H32" s="2">
        <v>700</v>
      </c>
      <c r="I32" s="2">
        <v>700</v>
      </c>
      <c r="J32" s="2">
        <v>700</v>
      </c>
      <c r="K32" s="2">
        <v>700</v>
      </c>
      <c r="L32" s="2">
        <v>700</v>
      </c>
      <c r="M32" s="2">
        <v>697</v>
      </c>
      <c r="N32" s="7">
        <f>SUM(B32:M32)</f>
        <v>8397</v>
      </c>
    </row>
    <row r="33" spans="1:14" ht="30" x14ac:dyDescent="0.25">
      <c r="A33" s="6" t="s">
        <v>24</v>
      </c>
      <c r="B33" s="2">
        <v>2828</v>
      </c>
      <c r="C33" s="2">
        <v>2828</v>
      </c>
      <c r="D33" s="2">
        <v>2828</v>
      </c>
      <c r="E33" s="2">
        <v>2828</v>
      </c>
      <c r="F33" s="2">
        <v>2828</v>
      </c>
      <c r="G33" s="2">
        <v>2828</v>
      </c>
      <c r="H33" s="2">
        <v>2828</v>
      </c>
      <c r="I33" s="2">
        <v>2828</v>
      </c>
      <c r="J33" s="2">
        <v>2828</v>
      </c>
      <c r="K33" s="2">
        <v>2828</v>
      </c>
      <c r="L33" s="2">
        <v>2828</v>
      </c>
      <c r="M33" s="2">
        <v>2825</v>
      </c>
      <c r="N33" s="7">
        <f t="shared" ref="N33:N42" si="2">SUM(B33:M33)</f>
        <v>33933</v>
      </c>
    </row>
    <row r="34" spans="1:14" x14ac:dyDescent="0.25">
      <c r="A34" s="6" t="s">
        <v>25</v>
      </c>
      <c r="B34" s="2">
        <v>496</v>
      </c>
      <c r="C34" s="2">
        <v>496</v>
      </c>
      <c r="D34" s="2">
        <v>496</v>
      </c>
      <c r="E34" s="2">
        <v>496</v>
      </c>
      <c r="F34" s="2">
        <v>496</v>
      </c>
      <c r="G34" s="2">
        <v>496</v>
      </c>
      <c r="H34" s="2">
        <v>496</v>
      </c>
      <c r="I34" s="2">
        <v>496</v>
      </c>
      <c r="J34" s="2">
        <v>496</v>
      </c>
      <c r="K34" s="2">
        <v>496</v>
      </c>
      <c r="L34" s="2">
        <v>496</v>
      </c>
      <c r="M34" s="2">
        <v>496</v>
      </c>
      <c r="N34" s="7">
        <f t="shared" si="2"/>
        <v>5952</v>
      </c>
    </row>
    <row r="35" spans="1:14" ht="29.25" customHeight="1" x14ac:dyDescent="0.25">
      <c r="A35" s="6" t="s">
        <v>26</v>
      </c>
      <c r="B35" s="2"/>
      <c r="C35" s="2"/>
      <c r="D35" s="2">
        <v>1648</v>
      </c>
      <c r="E35" s="2"/>
      <c r="F35" s="2"/>
      <c r="G35" s="2">
        <v>1648</v>
      </c>
      <c r="H35" s="2"/>
      <c r="I35" s="2"/>
      <c r="J35" s="2">
        <v>1648</v>
      </c>
      <c r="K35" s="2"/>
      <c r="L35" s="2"/>
      <c r="M35" s="2">
        <v>1649</v>
      </c>
      <c r="N35" s="7">
        <f t="shared" si="2"/>
        <v>6593</v>
      </c>
    </row>
    <row r="36" spans="1:14" ht="14.25" customHeight="1" x14ac:dyDescent="0.25">
      <c r="A36" s="6" t="s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>
        <v>200</v>
      </c>
      <c r="N36" s="7">
        <f t="shared" si="2"/>
        <v>200</v>
      </c>
    </row>
    <row r="37" spans="1:14" ht="17.25" customHeight="1" x14ac:dyDescent="0.25">
      <c r="A37" s="6" t="s">
        <v>27</v>
      </c>
      <c r="B37" s="2"/>
      <c r="C37" s="2"/>
      <c r="D37" s="2"/>
      <c r="E37" s="2"/>
      <c r="F37" s="2"/>
      <c r="G37" s="2"/>
      <c r="H37" s="2">
        <v>796</v>
      </c>
      <c r="I37" s="2"/>
      <c r="J37" s="2"/>
      <c r="K37" s="2">
        <v>8700</v>
      </c>
      <c r="L37" s="2"/>
      <c r="M37" s="2">
        <v>90</v>
      </c>
      <c r="N37" s="7">
        <f t="shared" si="2"/>
        <v>9586</v>
      </c>
    </row>
    <row r="38" spans="1:14" ht="17.25" customHeight="1" x14ac:dyDescent="0.25">
      <c r="A38" s="6" t="s">
        <v>32</v>
      </c>
      <c r="B38" s="2"/>
      <c r="C38" s="2"/>
      <c r="D38" s="2"/>
      <c r="E38" s="2"/>
      <c r="F38" s="2"/>
      <c r="G38" s="2">
        <v>17476</v>
      </c>
      <c r="H38" s="2"/>
      <c r="I38" s="2"/>
      <c r="J38" s="2"/>
      <c r="K38" s="2"/>
      <c r="L38" s="2"/>
      <c r="M38" s="2"/>
      <c r="N38" s="7">
        <f t="shared" si="2"/>
        <v>17476</v>
      </c>
    </row>
    <row r="39" spans="1:14" ht="29.25" customHeight="1" x14ac:dyDescent="0.25">
      <c r="A39" s="6" t="s">
        <v>31</v>
      </c>
      <c r="B39" s="2">
        <v>1051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7">
        <f t="shared" si="2"/>
        <v>1051</v>
      </c>
    </row>
    <row r="40" spans="1:14" ht="29.25" customHeight="1" x14ac:dyDescent="0.25">
      <c r="A40" s="17" t="s">
        <v>33</v>
      </c>
      <c r="B40" s="18"/>
      <c r="C40" s="18"/>
      <c r="D40" s="18"/>
      <c r="E40" s="18"/>
      <c r="F40" s="18"/>
      <c r="G40" s="18">
        <v>301</v>
      </c>
      <c r="H40" s="18"/>
      <c r="I40" s="18"/>
      <c r="J40" s="18"/>
      <c r="K40" s="18"/>
      <c r="L40" s="18"/>
      <c r="M40" s="18"/>
      <c r="N40" s="7">
        <f t="shared" si="2"/>
        <v>301</v>
      </c>
    </row>
    <row r="41" spans="1:14" ht="29.25" customHeight="1" x14ac:dyDescent="0.25">
      <c r="A41" s="17" t="s">
        <v>34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>
        <v>6398</v>
      </c>
      <c r="N41" s="7">
        <f t="shared" si="2"/>
        <v>6398</v>
      </c>
    </row>
    <row r="42" spans="1:14" ht="30" customHeight="1" thickBot="1" x14ac:dyDescent="0.3">
      <c r="A42" s="14" t="s">
        <v>28</v>
      </c>
      <c r="B42" s="9">
        <f>SUM(B31:B39)</f>
        <v>9000</v>
      </c>
      <c r="C42" s="9">
        <f t="shared" ref="C42:N42" si="3">SUM(C31:C39)</f>
        <v>7949</v>
      </c>
      <c r="D42" s="9">
        <f t="shared" si="3"/>
        <v>9597</v>
      </c>
      <c r="E42" s="9">
        <f t="shared" si="3"/>
        <v>7949</v>
      </c>
      <c r="F42" s="9">
        <f t="shared" si="3"/>
        <v>7949</v>
      </c>
      <c r="G42" s="9">
        <f>SUM(G31:G41)</f>
        <v>27374</v>
      </c>
      <c r="H42" s="9">
        <f t="shared" si="3"/>
        <v>8745</v>
      </c>
      <c r="I42" s="9">
        <f t="shared" si="3"/>
        <v>7949</v>
      </c>
      <c r="J42" s="9">
        <f t="shared" si="3"/>
        <v>9597</v>
      </c>
      <c r="K42" s="9">
        <f t="shared" si="3"/>
        <v>16649</v>
      </c>
      <c r="L42" s="9">
        <f t="shared" si="3"/>
        <v>7949</v>
      </c>
      <c r="M42" s="9">
        <f t="shared" si="3"/>
        <v>9887</v>
      </c>
      <c r="N42" s="9">
        <f>SUM(N31:N41)</f>
        <v>136992</v>
      </c>
    </row>
  </sheetData>
  <mergeCells count="2">
    <mergeCell ref="A2:N2"/>
    <mergeCell ref="A3:N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Penzugy</cp:lastModifiedBy>
  <cp:lastPrinted>2016-04-25T15:00:57Z</cp:lastPrinted>
  <dcterms:created xsi:type="dcterms:W3CDTF">2016-04-22T10:30:43Z</dcterms:created>
  <dcterms:modified xsi:type="dcterms:W3CDTF">2016-04-25T15:01:14Z</dcterms:modified>
</cp:coreProperties>
</file>