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8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<sst xmlns="http://schemas.openxmlformats.org/spreadsheetml/2006/main" count="105" uniqueCount="92">
  <si>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26. melléklet a 40/2014.(XII.16.) önkormányzati rendelethez</t>
  </si>
  <si>
    <t>Költségvetési szerv megnevezése</t>
  </si>
  <si>
    <t>Tiszavasvári Bölcsőde</t>
  </si>
  <si>
    <t>08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</si>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</sst>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9125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SUM(4150+906)</f>
        <v>5056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f>SUM(1900+89)</f>
        <v>1989</v>
      </c>
    </row>
    <row r="14" spans="1:3" s="28" customFormat="1" ht="12" customHeight="1">
      <c r="A14" s="32" t="s">
        <v>24</v>
      </c>
      <c r="B14" s="33" t="s">
        <v>25</v>
      </c>
      <c r="C14" s="34">
        <f>SUM(1633+245+24)</f>
        <v>1902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178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40">
        <f>75+319+101</f>
        <v>495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1" t="s">
        <v>44</v>
      </c>
      <c r="B24" s="42" t="s">
        <v>45</v>
      </c>
      <c r="C24" s="43"/>
    </row>
    <row r="25" spans="1:3" s="37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7" customFormat="1" ht="12" customHeight="1">
      <c r="A26" s="44" t="s">
        <v>48</v>
      </c>
      <c r="B26" s="45" t="s">
        <v>39</v>
      </c>
      <c r="C26" s="46"/>
    </row>
    <row r="27" spans="1:3" s="37" customFormat="1" ht="12" customHeight="1">
      <c r="A27" s="44" t="s">
        <v>49</v>
      </c>
      <c r="B27" s="47" t="s">
        <v>50</v>
      </c>
      <c r="C27" s="48"/>
    </row>
    <row r="28" spans="1:3" s="37" customFormat="1" ht="12" customHeight="1" thickBot="1">
      <c r="A28" s="32" t="s">
        <v>51</v>
      </c>
      <c r="B28" s="49" t="s">
        <v>52</v>
      </c>
      <c r="C28" s="50"/>
    </row>
    <row r="29" spans="1:3" s="37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7" customFormat="1" ht="12" customHeight="1">
      <c r="A30" s="44" t="s">
        <v>55</v>
      </c>
      <c r="B30" s="45" t="s">
        <v>56</v>
      </c>
      <c r="C30" s="46"/>
    </row>
    <row r="31" spans="1:3" s="37" customFormat="1" ht="12" customHeight="1">
      <c r="A31" s="44" t="s">
        <v>57</v>
      </c>
      <c r="B31" s="47" t="s">
        <v>58</v>
      </c>
      <c r="C31" s="48"/>
    </row>
    <row r="32" spans="1:3" s="37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v>395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10015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1050</v>
      </c>
    </row>
    <row r="37" spans="1:3" s="28" customFormat="1" ht="12" customHeight="1">
      <c r="A37" s="44" t="s">
        <v>69</v>
      </c>
      <c r="B37" s="45" t="s">
        <v>70</v>
      </c>
      <c r="C37" s="46">
        <v>1050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7" customFormat="1" ht="12" customHeight="1" thickBot="1">
      <c r="A39" s="32" t="s">
        <v>73</v>
      </c>
      <c r="B39" s="51" t="s">
        <v>74</v>
      </c>
      <c r="C39" s="50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11065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54189</v>
      </c>
    </row>
    <row r="45" spans="1:3" ht="12" customHeight="1">
      <c r="A45" s="32" t="s">
        <v>14</v>
      </c>
      <c r="B45" s="39" t="s">
        <v>79</v>
      </c>
      <c r="C45" s="66">
        <f>SUM(30227+342+791+66+319+20+88+514+1168)</f>
        <v>33535</v>
      </c>
    </row>
    <row r="46" spans="1:3" ht="12" customHeight="1">
      <c r="A46" s="32" t="s">
        <v>16</v>
      </c>
      <c r="B46" s="33" t="s">
        <v>80</v>
      </c>
      <c r="C46" s="67">
        <f>SUM(8049+122+214+9-712+13+138+316)</f>
        <v>8149</v>
      </c>
    </row>
    <row r="47" spans="1:3" ht="12" customHeight="1">
      <c r="A47" s="32" t="s">
        <v>18</v>
      </c>
      <c r="B47" s="33" t="s">
        <v>81</v>
      </c>
      <c r="C47" s="67">
        <f>SUM(10850+900+137-74-20+712)</f>
        <v>12505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282</v>
      </c>
    </row>
    <row r="51" spans="1:3" s="65" customFormat="1" ht="12" customHeight="1">
      <c r="A51" s="32" t="s">
        <v>36</v>
      </c>
      <c r="B51" s="39" t="s">
        <v>85</v>
      </c>
      <c r="C51" s="46">
        <f>30+74+178</f>
        <v>282</v>
      </c>
    </row>
    <row r="52" spans="1:3" ht="12" customHeight="1">
      <c r="A52" s="32" t="s">
        <v>38</v>
      </c>
      <c r="B52" s="33" t="s">
        <v>86</v>
      </c>
      <c r="C52" s="68"/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54471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19</v>
      </c>
    </row>
    <row r="58" spans="1:3" ht="14.25" customHeight="1" thickBot="1">
      <c r="A58" s="73" t="s">
        <v>91</v>
      </c>
      <c r="B58" s="74"/>
      <c r="C58" s="7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2014-12-16T07:56:20Z</dcterms:created>
  <dcterms:modified xsi:type="dcterms:W3CDTF">2014-12-16T07:56:20Z</dcterms:modified>
  <cp:category/>
  <cp:version/>
  <cp:contentType/>
  <cp:contentStatus/>
</cp:coreProperties>
</file>