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<sst xmlns="http://schemas.openxmlformats.org/spreadsheetml/2006/main" count="88" uniqueCount="81">
  <si>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</si>
  <si>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</si>
  <si>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</si>
  <si>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</si>
  <si>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</si>
  <si>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</si>
  <si>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</si>
  <si>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</si>
  <si>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</si>
  <si>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</si>
  <si>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</si>
  <si>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</si>
  <si>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</si>
  <si>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</si>
  <si>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</si>
  <si>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</si>
  <si>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</si>
  <si>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</si>
  <si>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</si>
  <si>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</si>
  <si>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</si>
  <si>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</si>
  <si>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</si>
  <si>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</si>
  <si>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</si>
  <si>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</si>
  <si>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</si>
  <si>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</si>
  <si>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</si>
  <si>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</si>
  <si>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</si>
  <si>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</si>
  <si>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</si>
  <si>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</si>
  <si>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</si>
  <si>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</si>
  <si>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</si>
  <si>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</si>
  <si>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</si>
  <si>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</si>
  <si>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</si>
  <si>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</si>
  <si>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</si>
  <si>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</si>
  <si>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</si>
  <si>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</si>
  <si>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</si>
  <si>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</si>
  <si>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</si>
  <si>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</si>
  <si>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</si>
  <si>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</si>
  <si>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</si>
  <si>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</si>
  <si>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</si>
  <si>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</si>
  <si>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</si>
  <si>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</si>
  <si>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</si>
  <si>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</si>
  <si>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</si>
  <si>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</si>
  <si>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</si>
  <si>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</si>
  <si>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</si>
  <si>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</si>
  <si>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</si>
  <si>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</si>
  <si>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</si>
  <si>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</si>
  <si>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</si>
  <si>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</si>
  <si>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</si>
  <si>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</si>
  <si>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</si>
  <si>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 xml:space="preserve"> Forintban !</t>
  </si>
  <si>
    <t>2017. évi előirányzat</t>
  </si>
  <si>
    <t>Módosítás 05.16</t>
  </si>
  <si>
    <t>Módosított előirányzat</t>
  </si>
  <si>
    <t>Módosítás 09.26</t>
  </si>
  <si>
    <t>Pári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</si>
</sst>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tabSelected="1" zoomScaleSheetLayoutView="115" workbookViewId="0" topLeftCell="A1">
      <selection activeCell="B2" sqref="B2"/>
    </sheetView>
  </sheetViews>
  <sheetFormatPr defaultColWidth="9.00390625" defaultRowHeight="12.75"/>
  <cols>
    <col min="1" max="1" width="6.875" style="1" customWidth="1"/>
    <col min="2" max="2" width="58.875" style="4" customWidth="1"/>
    <col min="3" max="7" width="14.875" style="1" customWidth="1"/>
    <col min="8" max="8" width="60.50390625" style="1" customWidth="1"/>
    <col min="9" max="13" width="16.375" style="1" customWidth="1"/>
    <col min="14" max="16384" width="9.375" style="1" customWidth="1"/>
  </cols>
  <sheetData>
    <row r="1" spans="2:13" ht="31.5">
      <c r="B1" s="2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4.25" thickBot="1">
      <c r="B2" s="56" t="s">
        <v>80</v>
      </c>
      <c r="I2" s="5"/>
      <c r="J2" s="5"/>
      <c r="K2" s="5"/>
      <c r="L2" s="5"/>
      <c r="M2" s="5" t="s">
        <v>75</v>
      </c>
    </row>
    <row r="3" spans="1:13" ht="13.5" thickBot="1">
      <c r="A3" s="6" t="s">
        <v>0</v>
      </c>
      <c r="B3" s="7" t="s">
        <v>1</v>
      </c>
      <c r="C3" s="8"/>
      <c r="D3" s="9"/>
      <c r="E3" s="9"/>
      <c r="F3" s="9"/>
      <c r="G3" s="9"/>
      <c r="H3" s="7" t="s">
        <v>2</v>
      </c>
      <c r="I3" s="10"/>
      <c r="J3" s="10"/>
      <c r="K3" s="10"/>
      <c r="L3" s="10"/>
      <c r="M3" s="10"/>
    </row>
    <row r="4" spans="1:13" s="14" customFormat="1" ht="26.25" thickBot="1">
      <c r="A4" s="11"/>
      <c r="B4" s="12" t="s">
        <v>3</v>
      </c>
      <c r="C4" s="13" t="s">
        <v>76</v>
      </c>
      <c r="D4" s="13" t="s">
        <v>77</v>
      </c>
      <c r="E4" s="13" t="s">
        <v>78</v>
      </c>
      <c r="F4" s="13" t="s">
        <v>79</v>
      </c>
      <c r="G4" s="13" t="s">
        <v>78</v>
      </c>
      <c r="H4" s="12" t="s">
        <v>3</v>
      </c>
      <c r="I4" s="13" t="s">
        <v>76</v>
      </c>
      <c r="J4" s="13" t="s">
        <v>77</v>
      </c>
      <c r="K4" s="13" t="s">
        <v>78</v>
      </c>
      <c r="L4" s="13" t="s">
        <v>79</v>
      </c>
      <c r="M4" s="13" t="s">
        <v>78</v>
      </c>
    </row>
    <row r="5" spans="1:13" s="14" customFormat="1" ht="13.5" thickBot="1">
      <c r="A5" s="15">
        <v>1</v>
      </c>
      <c r="B5" s="12">
        <v>2</v>
      </c>
      <c r="C5" s="13">
        <v>3</v>
      </c>
      <c r="D5" s="16"/>
      <c r="E5" s="16"/>
      <c r="F5" s="16"/>
      <c r="G5" s="16"/>
      <c r="H5" s="12">
        <v>4</v>
      </c>
      <c r="I5" s="17">
        <v>5</v>
      </c>
      <c r="J5" s="17">
        <v>5</v>
      </c>
      <c r="K5" s="17">
        <v>5</v>
      </c>
      <c r="L5" s="17">
        <v>5</v>
      </c>
      <c r="M5" s="17">
        <v>5</v>
      </c>
    </row>
    <row r="6" spans="1:13" ht="12.75">
      <c r="A6" s="18" t="s">
        <v>4</v>
      </c>
      <c r="B6" s="19" t="s">
        <v>5</v>
      </c>
      <c r="C6" s="20">
        <v>29535968</v>
      </c>
      <c r="D6" s="21">
        <v>3342132</v>
      </c>
      <c r="E6" s="21">
        <f>+C6+D6</f>
        <v>32878100</v>
      </c>
      <c r="F6" s="21">
        <v>-888684</v>
      </c>
      <c r="G6" s="21">
        <f>+E6+F6</f>
        <v>31989416</v>
      </c>
      <c r="H6" s="19" t="s">
        <v>6</v>
      </c>
      <c r="I6" s="22">
        <v>4069265</v>
      </c>
      <c r="J6" s="22">
        <v>-955098</v>
      </c>
      <c r="K6" s="22">
        <f>+I6+J6</f>
        <v>3114167</v>
      </c>
      <c r="L6" s="22">
        <v>2332156</v>
      </c>
      <c r="M6" s="22">
        <f>+K6+L6</f>
        <v>5446323</v>
      </c>
    </row>
    <row r="7" spans="1:13" ht="12.75">
      <c r="A7" s="23" t="s">
        <v>7</v>
      </c>
      <c r="B7" s="24" t="s">
        <v>8</v>
      </c>
      <c r="C7" s="25"/>
      <c r="D7" s="26"/>
      <c r="E7" s="26"/>
      <c r="F7" s="26"/>
      <c r="G7" s="26"/>
      <c r="H7" s="24" t="s">
        <v>9</v>
      </c>
      <c r="I7" s="27"/>
      <c r="J7" s="27"/>
      <c r="K7" s="27"/>
      <c r="L7" s="27"/>
      <c r="M7" s="27"/>
    </row>
    <row r="8" spans="1:13" ht="12.75">
      <c r="A8" s="23" t="s">
        <v>10</v>
      </c>
      <c r="B8" s="24" t="s">
        <v>11</v>
      </c>
      <c r="C8" s="25"/>
      <c r="D8" s="26"/>
      <c r="E8" s="26"/>
      <c r="F8" s="26"/>
      <c r="G8" s="26"/>
      <c r="H8" s="24" t="s">
        <v>12</v>
      </c>
      <c r="I8" s="27">
        <v>25466703</v>
      </c>
      <c r="J8" s="27">
        <v>3713480</v>
      </c>
      <c r="K8" s="27">
        <f>+I8+J8</f>
        <v>29180183</v>
      </c>
      <c r="L8" s="27">
        <v>-987537</v>
      </c>
      <c r="M8" s="27">
        <f>+K8+L8</f>
        <v>28192646</v>
      </c>
    </row>
    <row r="9" spans="1:13" ht="12.75">
      <c r="A9" s="23" t="s">
        <v>13</v>
      </c>
      <c r="B9" s="24" t="s">
        <v>14</v>
      </c>
      <c r="C9" s="25"/>
      <c r="D9" s="25"/>
      <c r="E9" s="25"/>
      <c r="F9" s="25"/>
      <c r="G9" s="25"/>
      <c r="H9" s="28" t="s">
        <v>15</v>
      </c>
      <c r="I9" s="27"/>
      <c r="J9" s="27"/>
      <c r="K9" s="27"/>
      <c r="L9" s="27"/>
      <c r="M9" s="27"/>
    </row>
    <row r="10" spans="1:13" ht="12.75">
      <c r="A10" s="23" t="s">
        <v>16</v>
      </c>
      <c r="B10" s="24" t="s">
        <v>17</v>
      </c>
      <c r="C10" s="25"/>
      <c r="D10" s="25"/>
      <c r="E10" s="25"/>
      <c r="F10" s="25"/>
      <c r="G10" s="25"/>
      <c r="H10" s="28" t="s">
        <v>18</v>
      </c>
      <c r="I10" s="27"/>
      <c r="J10" s="27"/>
      <c r="K10" s="27"/>
      <c r="L10" s="27"/>
      <c r="M10" s="27"/>
    </row>
    <row r="11" spans="1:13" ht="12.75">
      <c r="A11" s="23" t="s">
        <v>19</v>
      </c>
      <c r="B11" s="24" t="s">
        <v>20</v>
      </c>
      <c r="C11" s="25"/>
      <c r="D11" s="25"/>
      <c r="E11" s="25"/>
      <c r="F11" s="25"/>
      <c r="G11" s="25"/>
      <c r="H11" s="29"/>
      <c r="I11" s="27"/>
      <c r="J11" s="27"/>
      <c r="K11" s="27"/>
      <c r="L11" s="27"/>
      <c r="M11" s="27"/>
    </row>
    <row r="12" spans="1:13" ht="12.75">
      <c r="A12" s="23" t="s">
        <v>21</v>
      </c>
      <c r="B12" s="30"/>
      <c r="C12" s="25"/>
      <c r="D12" s="25"/>
      <c r="E12" s="25"/>
      <c r="F12" s="25"/>
      <c r="G12" s="25"/>
      <c r="H12" s="29"/>
      <c r="I12" s="27"/>
      <c r="J12" s="27"/>
      <c r="K12" s="27"/>
      <c r="L12" s="27"/>
      <c r="M12" s="27"/>
    </row>
    <row r="13" spans="1:13" ht="12.75">
      <c r="A13" s="23" t="s">
        <v>22</v>
      </c>
      <c r="B13" s="30"/>
      <c r="C13" s="25"/>
      <c r="D13" s="25"/>
      <c r="E13" s="25"/>
      <c r="F13" s="25"/>
      <c r="G13" s="25"/>
      <c r="H13" s="29"/>
      <c r="I13" s="27"/>
      <c r="J13" s="27"/>
      <c r="K13" s="27"/>
      <c r="L13" s="27"/>
      <c r="M13" s="27"/>
    </row>
    <row r="14" spans="1:13" ht="12.75">
      <c r="A14" s="23" t="s">
        <v>23</v>
      </c>
      <c r="B14" s="30"/>
      <c r="C14" s="25"/>
      <c r="D14" s="25"/>
      <c r="E14" s="25"/>
      <c r="F14" s="25"/>
      <c r="G14" s="25"/>
      <c r="H14" s="29"/>
      <c r="I14" s="27"/>
      <c r="J14" s="27"/>
      <c r="K14" s="27"/>
      <c r="L14" s="27"/>
      <c r="M14" s="27"/>
    </row>
    <row r="15" spans="1:13" ht="12.75">
      <c r="A15" s="23" t="s">
        <v>24</v>
      </c>
      <c r="B15" s="30"/>
      <c r="C15" s="25"/>
      <c r="D15" s="25"/>
      <c r="E15" s="25"/>
      <c r="F15" s="25"/>
      <c r="G15" s="25"/>
      <c r="H15" s="29"/>
      <c r="I15" s="27"/>
      <c r="J15" s="27"/>
      <c r="K15" s="27"/>
      <c r="L15" s="27"/>
      <c r="M15" s="27"/>
    </row>
    <row r="16" spans="1:13" ht="13.5" thickBot="1">
      <c r="A16" s="31" t="s">
        <v>25</v>
      </c>
      <c r="B16" s="32"/>
      <c r="C16" s="25"/>
      <c r="D16" s="25"/>
      <c r="E16" s="25"/>
      <c r="F16" s="25"/>
      <c r="G16" s="25"/>
      <c r="H16" s="33" t="s">
        <v>26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</row>
    <row r="17" spans="1:13" ht="13.5" thickBot="1">
      <c r="A17" s="35" t="s">
        <v>27</v>
      </c>
      <c r="B17" s="36" t="s">
        <v>28</v>
      </c>
      <c r="C17" s="37">
        <f>+C6+C8+C9+C11</f>
        <v>29535968</v>
      </c>
      <c r="D17" s="38">
        <f>SUM(D6:D16)</f>
        <v>3342132</v>
      </c>
      <c r="E17" s="38">
        <f>+C17+D17</f>
        <v>32878100</v>
      </c>
      <c r="F17" s="38">
        <f>SUM(F6:F16)</f>
        <v>-888684</v>
      </c>
      <c r="G17" s="38">
        <f>+E17+F17</f>
        <v>31989416</v>
      </c>
      <c r="H17" s="36" t="s">
        <v>29</v>
      </c>
      <c r="I17" s="39">
        <f>+I6+I8+I10</f>
        <v>29535968</v>
      </c>
      <c r="J17" s="39">
        <f>+J6+J8+J10</f>
        <v>2758382</v>
      </c>
      <c r="K17" s="39">
        <f>+K6+K8+K10</f>
        <v>32294350</v>
      </c>
      <c r="L17" s="39">
        <f>+L6+L8+L10</f>
        <v>1344619</v>
      </c>
      <c r="M17" s="39">
        <f>+M6+M8+M10</f>
        <v>33638969</v>
      </c>
    </row>
    <row r="18" spans="1:13" ht="12.75">
      <c r="A18" s="18" t="s">
        <v>30</v>
      </c>
      <c r="B18" s="40" t="s">
        <v>31</v>
      </c>
      <c r="C18" s="41"/>
      <c r="D18" s="42"/>
      <c r="E18" s="42"/>
      <c r="F18" s="42"/>
      <c r="G18" s="42"/>
      <c r="H18" s="24" t="s">
        <v>32</v>
      </c>
      <c r="I18" s="22"/>
      <c r="J18" s="22"/>
      <c r="K18" s="22"/>
      <c r="L18" s="22"/>
      <c r="M18" s="22"/>
    </row>
    <row r="19" spans="1:13" ht="12.75">
      <c r="A19" s="23" t="s">
        <v>33</v>
      </c>
      <c r="B19" s="43" t="s">
        <v>34</v>
      </c>
      <c r="C19" s="25"/>
      <c r="D19" s="26"/>
      <c r="E19" s="26"/>
      <c r="F19" s="26"/>
      <c r="G19" s="26"/>
      <c r="H19" s="24" t="s">
        <v>35</v>
      </c>
      <c r="I19" s="27"/>
      <c r="J19" s="27"/>
      <c r="K19" s="27"/>
      <c r="L19" s="27"/>
      <c r="M19" s="27"/>
    </row>
    <row r="20" spans="1:13" ht="12.75">
      <c r="A20" s="18" t="s">
        <v>36</v>
      </c>
      <c r="B20" s="43" t="s">
        <v>37</v>
      </c>
      <c r="C20" s="25"/>
      <c r="D20" s="26"/>
      <c r="E20" s="26"/>
      <c r="F20" s="26"/>
      <c r="G20" s="26"/>
      <c r="H20" s="24" t="s">
        <v>38</v>
      </c>
      <c r="I20" s="27"/>
      <c r="J20" s="27"/>
      <c r="K20" s="27"/>
      <c r="L20" s="27"/>
      <c r="M20" s="27"/>
    </row>
    <row r="21" spans="1:13" ht="12.75">
      <c r="A21" s="23" t="s">
        <v>39</v>
      </c>
      <c r="B21" s="43" t="s">
        <v>40</v>
      </c>
      <c r="C21" s="25"/>
      <c r="D21" s="26"/>
      <c r="E21" s="26"/>
      <c r="F21" s="26"/>
      <c r="G21" s="26"/>
      <c r="H21" s="24" t="s">
        <v>41</v>
      </c>
      <c r="I21" s="27"/>
      <c r="J21" s="27"/>
      <c r="K21" s="27"/>
      <c r="L21" s="27"/>
      <c r="M21" s="27"/>
    </row>
    <row r="22" spans="1:13" ht="12.75">
      <c r="A22" s="18" t="s">
        <v>42</v>
      </c>
      <c r="B22" s="43" t="s">
        <v>43</v>
      </c>
      <c r="C22" s="25"/>
      <c r="D22" s="44"/>
      <c r="E22" s="44"/>
      <c r="F22" s="44"/>
      <c r="G22" s="44"/>
      <c r="H22" s="45" t="s">
        <v>44</v>
      </c>
      <c r="I22" s="27"/>
      <c r="J22" s="27"/>
      <c r="K22" s="27"/>
      <c r="L22" s="27"/>
      <c r="M22" s="27"/>
    </row>
    <row r="23" spans="1:13" ht="12.75">
      <c r="A23" s="23" t="s">
        <v>45</v>
      </c>
      <c r="B23" s="46" t="s">
        <v>46</v>
      </c>
      <c r="C23" s="25"/>
      <c r="D23" s="26"/>
      <c r="E23" s="26"/>
      <c r="F23" s="26"/>
      <c r="G23" s="26"/>
      <c r="H23" s="24" t="s">
        <v>47</v>
      </c>
      <c r="I23" s="27"/>
      <c r="J23" s="27"/>
      <c r="K23" s="27"/>
      <c r="L23" s="27"/>
      <c r="M23" s="27"/>
    </row>
    <row r="24" spans="1:13" ht="12.75">
      <c r="A24" s="18" t="s">
        <v>48</v>
      </c>
      <c r="B24" s="47" t="s">
        <v>49</v>
      </c>
      <c r="C24" s="48"/>
      <c r="D24" s="42"/>
      <c r="E24" s="42"/>
      <c r="F24" s="42"/>
      <c r="G24" s="42"/>
      <c r="H24" s="19" t="s">
        <v>50</v>
      </c>
      <c r="I24" s="27"/>
      <c r="J24" s="27"/>
      <c r="K24" s="27"/>
      <c r="L24" s="27"/>
      <c r="M24" s="27"/>
    </row>
    <row r="25" spans="1:13" ht="12.75">
      <c r="A25" s="23" t="s">
        <v>51</v>
      </c>
      <c r="B25" s="46" t="s">
        <v>52</v>
      </c>
      <c r="C25" s="25"/>
      <c r="D25" s="21"/>
      <c r="E25" s="21"/>
      <c r="F25" s="21"/>
      <c r="G25" s="21"/>
      <c r="H25" s="19" t="s">
        <v>53</v>
      </c>
      <c r="I25" s="27"/>
      <c r="J25" s="27"/>
      <c r="K25" s="27"/>
      <c r="L25" s="27"/>
      <c r="M25" s="27"/>
    </row>
    <row r="26" spans="1:13" ht="12.75">
      <c r="A26" s="18" t="s">
        <v>54</v>
      </c>
      <c r="B26" s="46" t="s">
        <v>55</v>
      </c>
      <c r="C26" s="25"/>
      <c r="D26" s="21"/>
      <c r="E26" s="21"/>
      <c r="F26" s="21"/>
      <c r="G26" s="21"/>
      <c r="H26" s="49"/>
      <c r="I26" s="27"/>
      <c r="J26" s="27"/>
      <c r="K26" s="27"/>
      <c r="L26" s="27"/>
      <c r="M26" s="27"/>
    </row>
    <row r="27" spans="1:13" ht="12.75">
      <c r="A27" s="23" t="s">
        <v>56</v>
      </c>
      <c r="B27" s="43" t="s">
        <v>57</v>
      </c>
      <c r="C27" s="25"/>
      <c r="D27" s="21"/>
      <c r="E27" s="21"/>
      <c r="F27" s="21"/>
      <c r="G27" s="21"/>
      <c r="H27" s="49"/>
      <c r="I27" s="27"/>
      <c r="J27" s="27"/>
      <c r="K27" s="27"/>
      <c r="L27" s="27"/>
      <c r="M27" s="27"/>
    </row>
    <row r="28" spans="1:13" ht="12.75">
      <c r="A28" s="18" t="s">
        <v>58</v>
      </c>
      <c r="B28" s="50" t="s">
        <v>59</v>
      </c>
      <c r="C28" s="25"/>
      <c r="D28" s="26"/>
      <c r="E28" s="26"/>
      <c r="F28" s="26"/>
      <c r="G28" s="26"/>
      <c r="H28" s="30"/>
      <c r="I28" s="27"/>
      <c r="J28" s="27"/>
      <c r="K28" s="27"/>
      <c r="L28" s="27"/>
      <c r="M28" s="27"/>
    </row>
    <row r="29" spans="1:13" ht="13.5" thickBot="1">
      <c r="A29" s="23" t="s">
        <v>60</v>
      </c>
      <c r="B29" s="51" t="s">
        <v>61</v>
      </c>
      <c r="C29" s="25"/>
      <c r="D29" s="21"/>
      <c r="E29" s="21"/>
      <c r="F29" s="21"/>
      <c r="G29" s="21"/>
      <c r="H29" s="49"/>
      <c r="I29" s="27"/>
      <c r="J29" s="27"/>
      <c r="K29" s="27"/>
      <c r="L29" s="27"/>
      <c r="M29" s="27"/>
    </row>
    <row r="30" spans="1:13" ht="26.25" thickBot="1">
      <c r="A30" s="35" t="s">
        <v>62</v>
      </c>
      <c r="B30" s="36" t="s">
        <v>63</v>
      </c>
      <c r="C30" s="52"/>
      <c r="D30" s="53"/>
      <c r="E30" s="53"/>
      <c r="F30" s="53"/>
      <c r="G30" s="53"/>
      <c r="H30" s="36" t="s">
        <v>73</v>
      </c>
      <c r="I30" s="39"/>
      <c r="J30" s="39"/>
      <c r="K30" s="39"/>
      <c r="L30" s="39"/>
      <c r="M30" s="39"/>
    </row>
    <row r="31" spans="1:13" ht="13.5" thickBot="1">
      <c r="A31" s="35" t="s">
        <v>64</v>
      </c>
      <c r="B31" s="36" t="s">
        <v>65</v>
      </c>
      <c r="C31" s="54">
        <f>+C17+C30</f>
        <v>29535968</v>
      </c>
      <c r="D31" s="55">
        <f>+D17+D30</f>
        <v>3342132</v>
      </c>
      <c r="E31" s="54">
        <f>+E17+E30</f>
        <v>32878100</v>
      </c>
      <c r="F31" s="55">
        <f>+F17+F30</f>
        <v>-888684</v>
      </c>
      <c r="G31" s="54">
        <f>+G17+G30</f>
        <v>31989416</v>
      </c>
      <c r="H31" s="36" t="s">
        <v>66</v>
      </c>
      <c r="I31" s="54">
        <f>+I17+I30</f>
        <v>29535968</v>
      </c>
      <c r="J31" s="54">
        <f>+J17+J30</f>
        <v>2758382</v>
      </c>
      <c r="K31" s="54">
        <f>+K17+K30</f>
        <v>32294350</v>
      </c>
      <c r="L31" s="54">
        <f>+L17+L30</f>
        <v>1344619</v>
      </c>
      <c r="M31" s="54">
        <f>+M17+M30</f>
        <v>33638969</v>
      </c>
    </row>
    <row r="32" spans="1:13" ht="13.5" thickBot="1">
      <c r="A32" s="35" t="s">
        <v>67</v>
      </c>
      <c r="B32" s="36" t="s">
        <v>68</v>
      </c>
      <c r="C32" s="54"/>
      <c r="D32" s="55"/>
      <c r="E32" s="54"/>
      <c r="F32" s="55"/>
      <c r="G32" s="54"/>
      <c r="H32" s="36" t="s">
        <v>69</v>
      </c>
      <c r="I32" s="54"/>
      <c r="J32" s="54"/>
      <c r="K32" s="54"/>
      <c r="L32" s="54"/>
      <c r="M32" s="54"/>
    </row>
    <row r="33" spans="1:13" ht="13.5" thickBot="1">
      <c r="A33" s="35" t="s">
        <v>70</v>
      </c>
      <c r="B33" s="36" t="s">
        <v>71</v>
      </c>
      <c r="C33" s="54">
        <f>+I31-C31</f>
        <v>0</v>
      </c>
      <c r="D33" s="55"/>
      <c r="E33" s="54"/>
      <c r="F33" s="55"/>
      <c r="G33" s="54"/>
      <c r="H33" s="36" t="s">
        <v>72</v>
      </c>
      <c r="I33" s="54"/>
      <c r="J33" s="54"/>
      <c r="K33" s="54"/>
      <c r="L33" s="54"/>
      <c r="M33" s="54"/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51" r:id="rId1"/>
  <headerFooter alignWithMargins="0">
    <oddHeader>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2017-09-22T10:37:50Z</cp:lastPrinted>
  <dcterms:created xsi:type="dcterms:W3CDTF">2014-02-06T13:26:43Z</dcterms:created>
  <dcterms:modified xsi:type="dcterms:W3CDTF">2017-09-27T09:07:46Z</dcterms:modified>
  <cp:category/>
  <cp:version/>
  <cp:contentType/>
  <cp:contentStatus/>
</cp:coreProperties>
</file>