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<sst xmlns="http://schemas.openxmlformats.org/spreadsheetml/2006/main" count="53" uniqueCount="41">
  <si>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I. Működési bevételek</t>
  </si>
  <si>
    <t>I. Működési kiadás</t>
  </si>
  <si>
    <t>Működési bevételek összesen:</t>
  </si>
  <si>
    <t>II. Felhalmozási bevétel</t>
  </si>
  <si>
    <t>Felhalmozási bevételek összesen</t>
  </si>
  <si>
    <t>Önkormányzati bevétel összesen</t>
  </si>
  <si>
    <t>Működési kiadások össz.</t>
  </si>
  <si>
    <t>Önkormányzati kiad.össz.</t>
  </si>
  <si>
    <t>II.Felhalmozási kiadások</t>
  </si>
  <si>
    <t>BEVÉTELEK</t>
  </si>
  <si>
    <t>KIADÁSOK</t>
  </si>
  <si>
    <t>Felhalmozási kiad. össz.</t>
  </si>
  <si>
    <t>Er.ei.</t>
  </si>
  <si>
    <t>(eFt)</t>
  </si>
  <si>
    <t>Mód.ei.</t>
  </si>
  <si>
    <t>Forg.</t>
  </si>
  <si>
    <t>Telj.</t>
  </si>
  <si>
    <t>(%)</t>
  </si>
  <si>
    <t>Intézményi működési bevétel</t>
  </si>
  <si>
    <t>Működési célú átvett pénzeszköz</t>
  </si>
  <si>
    <t>Előző évi maradvány átvétele</t>
  </si>
  <si>
    <t>Ellátottak pénzbeli juttatásai</t>
  </si>
  <si>
    <t>Működési célú támogatások</t>
  </si>
  <si>
    <t>Közhatalmi bevételek</t>
  </si>
  <si>
    <t>Előző évi pénzmaradv. igénybevétele</t>
  </si>
  <si>
    <t>Felhalmozási bevételek</t>
  </si>
  <si>
    <t>Felhalmozási célú támogatások</t>
  </si>
  <si>
    <t>Személyi juttatások</t>
  </si>
  <si>
    <t>Munkadókat terhelő járulékok és szociális hozzájárulási adó</t>
  </si>
  <si>
    <t>Dologi kiadások</t>
  </si>
  <si>
    <t>Felújítások (ÁFA-val)</t>
  </si>
  <si>
    <t>Beruházások (ÁFA-val)</t>
  </si>
  <si>
    <t>Egyéb felhalm. célú kiadás</t>
  </si>
  <si>
    <t>Egyéb műk. célú kiadások</t>
  </si>
  <si>
    <t>Felhalmozási c. átvett pénzeszköz</t>
  </si>
  <si>
    <t>Tartalékok</t>
  </si>
  <si>
    <t xml:space="preserve"> Sáta Község Önkormányzatának 2013.évi összesített működési és felhalmozási célú                                                        bevételeinek és kiadásainak teljesítése (eFt)</t>
  </si>
  <si>
    <t>Finanszirozás</t>
  </si>
  <si>
    <t>Mük.átvett pe.államh.kivülről</t>
  </si>
  <si>
    <t>Átfutó bevétel</t>
  </si>
  <si>
    <t>Átfutó kiadások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</si>
</sst>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right"/>
    </xf>
    <xf numFmtId="0" fontId="2" fillId="3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2" fillId="3" borderId="1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3" borderId="1" xfId="0" applyNumberForma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3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49" fontId="0" fillId="0" borderId="3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3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30.875" style="0" customWidth="1"/>
    <col min="2" max="5" width="8.75390625" style="0" customWidth="1"/>
    <col min="6" max="6" width="24.875" style="0" customWidth="1"/>
    <col min="7" max="9" width="8.75390625" style="17" customWidth="1"/>
  </cols>
  <sheetData>
    <row r="1" spans="6:9" ht="12.75">
      <c r="F1" s="42"/>
      <c r="G1" s="42"/>
      <c r="H1" s="42"/>
      <c r="I1" s="42"/>
    </row>
    <row r="3" spans="1:9" ht="12.75">
      <c r="A3" s="43" t="s">
        <v>36</v>
      </c>
      <c r="B3" s="43"/>
      <c r="C3" s="43"/>
      <c r="D3" s="43"/>
      <c r="E3" s="43"/>
      <c r="F3" s="43"/>
      <c r="G3" s="43"/>
      <c r="H3" s="43"/>
      <c r="I3" s="43"/>
    </row>
    <row r="4" spans="1:9" ht="12.75">
      <c r="A4" s="43"/>
      <c r="B4" s="43"/>
      <c r="C4" s="43"/>
      <c r="D4" s="43"/>
      <c r="E4" s="43"/>
      <c r="F4" s="43"/>
      <c r="G4" s="43"/>
      <c r="H4" s="43"/>
      <c r="I4" s="43"/>
    </row>
    <row r="5" spans="1:9" ht="12.75">
      <c r="A5" s="43"/>
      <c r="B5" s="43"/>
      <c r="C5" s="43"/>
      <c r="D5" s="43"/>
      <c r="E5" s="43"/>
      <c r="F5" s="43"/>
      <c r="G5" s="43"/>
      <c r="H5" s="43"/>
      <c r="I5" s="43"/>
    </row>
    <row r="7" spans="1:9" ht="12.75">
      <c r="A7" s="2"/>
      <c r="B7" s="2"/>
      <c r="C7" s="2"/>
      <c r="D7" s="2"/>
      <c r="E7" s="2"/>
      <c r="F7" s="2"/>
      <c r="G7" s="10"/>
      <c r="H7" s="10"/>
      <c r="I7" s="10"/>
    </row>
    <row r="8" spans="1:10" ht="12.75">
      <c r="A8" s="7" t="s">
        <v>9</v>
      </c>
      <c r="B8" s="7" t="s">
        <v>12</v>
      </c>
      <c r="C8" s="7" t="s">
        <v>14</v>
      </c>
      <c r="D8" s="7" t="s">
        <v>15</v>
      </c>
      <c r="E8" s="7" t="s">
        <v>16</v>
      </c>
      <c r="F8" s="7" t="s">
        <v>10</v>
      </c>
      <c r="G8" s="7" t="s">
        <v>12</v>
      </c>
      <c r="H8" s="7" t="s">
        <v>14</v>
      </c>
      <c r="I8" s="7" t="s">
        <v>15</v>
      </c>
      <c r="J8" s="7" t="s">
        <v>16</v>
      </c>
    </row>
    <row r="9" spans="1:10" ht="12.75">
      <c r="A9" s="3"/>
      <c r="B9" s="18" t="s">
        <v>13</v>
      </c>
      <c r="C9" s="18" t="s">
        <v>13</v>
      </c>
      <c r="D9" s="18" t="s">
        <v>13</v>
      </c>
      <c r="E9" s="18" t="s">
        <v>17</v>
      </c>
      <c r="F9" s="3"/>
      <c r="G9" s="18" t="s">
        <v>13</v>
      </c>
      <c r="H9" s="18" t="s">
        <v>13</v>
      </c>
      <c r="I9" s="18" t="s">
        <v>13</v>
      </c>
      <c r="J9" s="18" t="s">
        <v>17</v>
      </c>
    </row>
    <row r="10" spans="1:10" ht="12.75">
      <c r="A10" s="35" t="s">
        <v>0</v>
      </c>
      <c r="B10" s="36"/>
      <c r="C10" s="36"/>
      <c r="D10" s="37"/>
      <c r="E10" s="9"/>
      <c r="F10" s="35" t="s">
        <v>1</v>
      </c>
      <c r="G10" s="36"/>
      <c r="H10" s="36"/>
      <c r="I10" s="37"/>
      <c r="J10" s="24"/>
    </row>
    <row r="11" spans="1:10" ht="12.75">
      <c r="A11" s="3" t="s">
        <v>18</v>
      </c>
      <c r="B11" s="3">
        <v>10200</v>
      </c>
      <c r="C11" s="3">
        <v>7241</v>
      </c>
      <c r="D11" s="3">
        <v>7240</v>
      </c>
      <c r="E11" s="20">
        <f>D11/C11*100</f>
        <v>99.98618975279658</v>
      </c>
      <c r="F11" s="4" t="s">
        <v>27</v>
      </c>
      <c r="G11" s="12">
        <v>30038</v>
      </c>
      <c r="H11" s="11">
        <v>83893</v>
      </c>
      <c r="I11" s="11">
        <v>82332</v>
      </c>
      <c r="J11" s="25">
        <f>I11/H11*100</f>
        <v>98.13929648480803</v>
      </c>
    </row>
    <row r="12" spans="1:10" ht="12.75">
      <c r="A12" s="3" t="s">
        <v>22</v>
      </c>
      <c r="B12" s="3">
        <v>80991</v>
      </c>
      <c r="C12" s="3">
        <v>131203</v>
      </c>
      <c r="D12" s="3">
        <v>131203</v>
      </c>
      <c r="E12" s="20">
        <f>D12/C12*100</f>
        <v>100</v>
      </c>
      <c r="F12" s="38" t="s">
        <v>28</v>
      </c>
      <c r="G12" s="40">
        <v>7792</v>
      </c>
      <c r="H12" s="31">
        <v>21482</v>
      </c>
      <c r="I12" s="31">
        <v>21358</v>
      </c>
      <c r="J12" s="33">
        <f>I12/H12*100</f>
        <v>99.42277255376595</v>
      </c>
    </row>
    <row r="13" spans="1:10" ht="12.75">
      <c r="A13" s="3" t="s">
        <v>19</v>
      </c>
      <c r="B13" s="3">
        <v>10270</v>
      </c>
      <c r="C13" s="3">
        <v>87777</v>
      </c>
      <c r="D13" s="3">
        <v>87365</v>
      </c>
      <c r="E13" s="20">
        <f>D13/C13*100</f>
        <v>99.53062875240667</v>
      </c>
      <c r="F13" s="39"/>
      <c r="G13" s="41"/>
      <c r="H13" s="32"/>
      <c r="I13" s="32"/>
      <c r="J13" s="34"/>
    </row>
    <row r="14" spans="1:10" ht="12.75">
      <c r="A14" s="3" t="s">
        <v>23</v>
      </c>
      <c r="B14" s="3">
        <v>11405</v>
      </c>
      <c r="C14" s="3">
        <v>12961</v>
      </c>
      <c r="D14" s="3">
        <v>12961</v>
      </c>
      <c r="E14" s="20">
        <f>D14/C14*100</f>
        <v>100</v>
      </c>
      <c r="F14" s="4" t="s">
        <v>29</v>
      </c>
      <c r="G14" s="12">
        <v>38066</v>
      </c>
      <c r="H14" s="11">
        <v>89158</v>
      </c>
      <c r="I14" s="11">
        <v>55147</v>
      </c>
      <c r="J14" s="25">
        <f>I14/H14*100</f>
        <v>61.8531146952601</v>
      </c>
    </row>
    <row r="15" spans="1:10" ht="12.75" customHeight="1">
      <c r="A15" s="3" t="s">
        <v>24</v>
      </c>
      <c r="B15" s="29"/>
      <c r="C15" s="29">
        <v>16540</v>
      </c>
      <c r="D15" s="29">
        <v>16540</v>
      </c>
      <c r="E15" s="30">
        <f>D15/C15*100</f>
        <v>100</v>
      </c>
      <c r="F15" s="4" t="s">
        <v>33</v>
      </c>
      <c r="G15" s="12">
        <v>19251</v>
      </c>
      <c r="H15" s="11">
        <v>24105</v>
      </c>
      <c r="I15" s="11">
        <v>21268</v>
      </c>
      <c r="J15" s="25">
        <f>I15/H15*100</f>
        <v>88.23065753992948</v>
      </c>
    </row>
    <row r="16" spans="1:10" ht="12.75">
      <c r="A16" s="28" t="s">
        <v>20</v>
      </c>
      <c r="B16" s="29"/>
      <c r="C16" s="29"/>
      <c r="D16" s="29"/>
      <c r="E16" s="30"/>
      <c r="F16" s="4" t="s">
        <v>21</v>
      </c>
      <c r="G16" s="12">
        <v>17719</v>
      </c>
      <c r="H16" s="11">
        <v>34566</v>
      </c>
      <c r="I16" s="11">
        <v>34307</v>
      </c>
      <c r="J16" s="25">
        <f>I16/H16*100</f>
        <v>99.2507087889834</v>
      </c>
    </row>
    <row r="17" spans="1:10" ht="12.75">
      <c r="A17" s="28" t="s">
        <v>37</v>
      </c>
      <c r="B17" s="29"/>
      <c r="C17" s="29"/>
      <c r="D17" s="29"/>
      <c r="E17" s="30"/>
      <c r="F17" s="4" t="s">
        <v>35</v>
      </c>
      <c r="G17" s="12"/>
      <c r="H17" s="11"/>
      <c r="I17" s="11"/>
      <c r="J17" s="25"/>
    </row>
    <row r="18" spans="1:10" ht="12.75">
      <c r="A18" s="3" t="s">
        <v>38</v>
      </c>
      <c r="B18" s="3"/>
      <c r="C18" s="3">
        <v>12</v>
      </c>
      <c r="D18" s="3">
        <v>12</v>
      </c>
      <c r="E18" s="20">
        <v>100</v>
      </c>
      <c r="F18" s="4" t="s">
        <v>37</v>
      </c>
      <c r="G18" s="11"/>
      <c r="H18" s="11"/>
      <c r="I18" s="11"/>
      <c r="J18" s="25"/>
    </row>
    <row r="19" spans="1:10" ht="12.75">
      <c r="A19" s="8" t="s">
        <v>2</v>
      </c>
      <c r="B19" s="8">
        <f>SUM(B11:B18)</f>
        <v>112866</v>
      </c>
      <c r="C19" s="8">
        <f>SUM(C11:C18)</f>
        <v>255734</v>
      </c>
      <c r="D19" s="8">
        <f>SUM(D11:D18)</f>
        <v>255321</v>
      </c>
      <c r="E19" s="21">
        <f>D19/C19*100</f>
        <v>99.83850407063589</v>
      </c>
      <c r="F19" s="8" t="s">
        <v>6</v>
      </c>
      <c r="G19" s="13">
        <f>SUM(G11:G18)</f>
        <v>112866</v>
      </c>
      <c r="H19" s="13">
        <f>SUM(H11:H18)</f>
        <v>253204</v>
      </c>
      <c r="I19" s="13">
        <v>214412</v>
      </c>
      <c r="J19" s="21">
        <f>I19/H19*100</f>
        <v>84.67954692658883</v>
      </c>
    </row>
    <row r="20" spans="1:10" ht="12.75">
      <c r="A20" s="3"/>
      <c r="B20" s="3"/>
      <c r="C20" s="3"/>
      <c r="D20" s="3"/>
      <c r="E20" s="22"/>
      <c r="F20" s="3"/>
      <c r="G20" s="11"/>
      <c r="H20" s="11"/>
      <c r="I20" s="11"/>
      <c r="J20" s="25"/>
    </row>
    <row r="21" spans="1:10" ht="12.75">
      <c r="A21" s="35" t="s">
        <v>3</v>
      </c>
      <c r="B21" s="36"/>
      <c r="C21" s="36"/>
      <c r="D21" s="37"/>
      <c r="E21" s="21"/>
      <c r="F21" s="35" t="s">
        <v>8</v>
      </c>
      <c r="G21" s="36"/>
      <c r="H21" s="36"/>
      <c r="I21" s="37"/>
      <c r="J21" s="26"/>
    </row>
    <row r="22" spans="1:10" ht="12.75">
      <c r="A22" s="3" t="s">
        <v>25</v>
      </c>
      <c r="B22" s="3"/>
      <c r="C22" s="3"/>
      <c r="D22" s="3"/>
      <c r="E22" s="27"/>
      <c r="F22" s="4" t="s">
        <v>30</v>
      </c>
      <c r="G22" s="11">
        <v>0</v>
      </c>
      <c r="H22" s="11">
        <v>0</v>
      </c>
      <c r="I22" s="11">
        <v>0</v>
      </c>
      <c r="J22" s="25">
        <v>0</v>
      </c>
    </row>
    <row r="23" spans="1:10" ht="12.75">
      <c r="A23" s="3" t="s">
        <v>26</v>
      </c>
      <c r="B23" s="3"/>
      <c r="C23" s="3">
        <v>11340</v>
      </c>
      <c r="D23" s="3">
        <v>11340</v>
      </c>
      <c r="E23" s="27">
        <f>D23/C23*100</f>
        <v>100</v>
      </c>
      <c r="F23" s="4" t="s">
        <v>31</v>
      </c>
      <c r="G23" s="11">
        <v>0</v>
      </c>
      <c r="H23" s="11">
        <v>2556</v>
      </c>
      <c r="I23" s="11">
        <v>1578</v>
      </c>
      <c r="J23" s="25">
        <f>I23/H23*100</f>
        <v>61.737089201877936</v>
      </c>
    </row>
    <row r="24" spans="1:10" ht="12.75">
      <c r="A24" s="3" t="s">
        <v>34</v>
      </c>
      <c r="B24" s="3"/>
      <c r="C24" s="3">
        <v>26</v>
      </c>
      <c r="D24" s="3">
        <v>25</v>
      </c>
      <c r="E24" s="27">
        <v>100</v>
      </c>
      <c r="F24" s="4" t="s">
        <v>32</v>
      </c>
      <c r="G24" s="11">
        <v>0</v>
      </c>
      <c r="H24" s="11">
        <v>11340</v>
      </c>
      <c r="I24" s="11">
        <v>11340</v>
      </c>
      <c r="J24" s="25">
        <f>I24/H24*100</f>
        <v>100</v>
      </c>
    </row>
    <row r="25" spans="1:10" ht="12.75">
      <c r="A25" s="3"/>
      <c r="B25" s="3"/>
      <c r="C25" s="3"/>
      <c r="D25" s="3"/>
      <c r="E25" s="27"/>
      <c r="F25" s="4" t="s">
        <v>35</v>
      </c>
      <c r="G25" s="11"/>
      <c r="H25" s="11"/>
      <c r="I25" s="11"/>
      <c r="J25" s="25"/>
    </row>
    <row r="26" spans="1:10" ht="12.75">
      <c r="A26" s="3"/>
      <c r="B26" s="3"/>
      <c r="C26" s="3"/>
      <c r="D26" s="3"/>
      <c r="E26" s="27"/>
      <c r="F26" s="3"/>
      <c r="G26" s="11"/>
      <c r="H26" s="11"/>
      <c r="I26" s="11"/>
      <c r="J26" s="25"/>
    </row>
    <row r="27" spans="1:10" ht="12.75">
      <c r="A27" s="8" t="s">
        <v>4</v>
      </c>
      <c r="B27" s="8">
        <f>SUM(B23:B26)</f>
        <v>0</v>
      </c>
      <c r="C27" s="8">
        <f>SUM(C22:C26)</f>
        <v>11366</v>
      </c>
      <c r="D27" s="8">
        <f>SUM(D22:D26)</f>
        <v>11365</v>
      </c>
      <c r="E27" s="21">
        <f>D27/C27*100</f>
        <v>99.99120183001936</v>
      </c>
      <c r="F27" s="8" t="s">
        <v>11</v>
      </c>
      <c r="G27" s="13">
        <f>SUM(G22:G26)</f>
        <v>0</v>
      </c>
      <c r="H27" s="13">
        <f>SUM(H22:H26)</f>
        <v>13896</v>
      </c>
      <c r="I27" s="13">
        <f>SUM(I22:I26)</f>
        <v>12918</v>
      </c>
      <c r="J27" s="21">
        <f>I27/H27*100</f>
        <v>92.96200345423144</v>
      </c>
    </row>
    <row r="28" spans="1:10" ht="12.75">
      <c r="A28" s="5"/>
      <c r="B28" s="5"/>
      <c r="C28" s="5"/>
      <c r="D28" s="5"/>
      <c r="E28" s="22"/>
      <c r="F28" s="5"/>
      <c r="G28" s="14"/>
      <c r="H28" s="14"/>
      <c r="I28" s="14"/>
      <c r="J28" s="25"/>
    </row>
    <row r="29" spans="1:10" ht="12.75">
      <c r="A29" s="19" t="s">
        <v>39</v>
      </c>
      <c r="B29" s="3"/>
      <c r="C29" s="3"/>
      <c r="D29" s="19">
        <v>-2561</v>
      </c>
      <c r="E29" s="22"/>
      <c r="F29" s="3" t="s">
        <v>40</v>
      </c>
      <c r="G29" s="11"/>
      <c r="H29" s="11"/>
      <c r="I29" s="23">
        <v>2101</v>
      </c>
      <c r="J29" s="25"/>
    </row>
    <row r="30" spans="1:10" ht="12.75">
      <c r="A30" s="8" t="s">
        <v>5</v>
      </c>
      <c r="B30" s="8">
        <f>B19+B27+B29</f>
        <v>112866</v>
      </c>
      <c r="C30" s="8">
        <f>C19+C27+C29</f>
        <v>267100</v>
      </c>
      <c r="D30" s="8">
        <f>D19+D27+D29</f>
        <v>264125</v>
      </c>
      <c r="E30" s="21">
        <f>D30/C30*100</f>
        <v>98.88618494945713</v>
      </c>
      <c r="F30" s="8" t="s">
        <v>7</v>
      </c>
      <c r="G30" s="13">
        <f>G19+G27+G29</f>
        <v>112866</v>
      </c>
      <c r="H30" s="13">
        <f>H19+H27+H29</f>
        <v>267100</v>
      </c>
      <c r="I30" s="13">
        <f>I19+I27+I29</f>
        <v>229431</v>
      </c>
      <c r="J30" s="21">
        <f>I30/H30*100</f>
        <v>85.89704230625233</v>
      </c>
    </row>
    <row r="31" spans="1:9" ht="12.75">
      <c r="A31" s="6"/>
      <c r="B31" s="6"/>
      <c r="C31" s="6"/>
      <c r="D31" s="6"/>
      <c r="E31" s="6"/>
      <c r="F31" s="6"/>
      <c r="G31" s="15"/>
      <c r="H31" s="15"/>
      <c r="I31" s="15"/>
    </row>
    <row r="32" spans="1:9" ht="12.75">
      <c r="A32" s="6"/>
      <c r="B32" s="6"/>
      <c r="C32" s="6"/>
      <c r="D32" s="6"/>
      <c r="E32" s="6"/>
      <c r="F32" s="6"/>
      <c r="G32" s="15"/>
      <c r="H32" s="15"/>
      <c r="I32" s="15"/>
    </row>
    <row r="33" spans="1:9" ht="12.75">
      <c r="A33" s="6"/>
      <c r="B33" s="6"/>
      <c r="C33" s="6"/>
      <c r="D33" s="6"/>
      <c r="E33" s="6"/>
      <c r="F33" s="6"/>
      <c r="G33" s="15"/>
      <c r="H33" s="15"/>
      <c r="I33" s="15"/>
    </row>
    <row r="34" spans="1:9" ht="12.75">
      <c r="A34" s="6"/>
      <c r="B34" s="6"/>
      <c r="C34" s="6"/>
      <c r="D34" s="6"/>
      <c r="E34" s="6"/>
      <c r="F34" s="6"/>
      <c r="G34" s="15"/>
      <c r="H34" s="15"/>
      <c r="I34" s="15"/>
    </row>
    <row r="35" spans="1:9" ht="12.75">
      <c r="A35" s="1"/>
      <c r="B35" s="1"/>
      <c r="C35" s="1"/>
      <c r="D35" s="1"/>
      <c r="E35" s="1"/>
      <c r="F35" s="1"/>
      <c r="G35" s="16"/>
      <c r="H35" s="16"/>
      <c r="I35" s="16"/>
    </row>
    <row r="36" spans="1:9" ht="12.75">
      <c r="A36" s="1"/>
      <c r="B36" s="1"/>
      <c r="C36" s="1"/>
      <c r="D36" s="1"/>
      <c r="E36" s="1"/>
      <c r="F36" s="1"/>
      <c r="G36" s="16"/>
      <c r="H36" s="16"/>
      <c r="I36" s="16"/>
    </row>
    <row r="37" spans="1:9" ht="12.75">
      <c r="A37" s="1"/>
      <c r="B37" s="1"/>
      <c r="C37" s="1"/>
      <c r="D37" s="1"/>
      <c r="E37" s="1"/>
      <c r="F37" s="1"/>
      <c r="G37" s="16"/>
      <c r="H37" s="16"/>
      <c r="I37" s="16"/>
    </row>
    <row r="38" spans="1:9" ht="12.75">
      <c r="A38" s="1"/>
      <c r="B38" s="1"/>
      <c r="C38" s="1"/>
      <c r="D38" s="1"/>
      <c r="E38" s="1"/>
      <c r="F38" s="1"/>
      <c r="G38" s="16"/>
      <c r="H38" s="16"/>
      <c r="I38" s="16"/>
    </row>
    <row r="39" spans="1:9" ht="12.75">
      <c r="A39" s="1"/>
      <c r="B39" s="1"/>
      <c r="C39" s="1"/>
      <c r="D39" s="1"/>
      <c r="E39" s="1"/>
      <c r="F39" s="1"/>
      <c r="G39" s="16"/>
      <c r="H39" s="16"/>
      <c r="I39" s="16"/>
    </row>
    <row r="40" spans="1:9" ht="12.75">
      <c r="A40" s="1"/>
      <c r="B40" s="1"/>
      <c r="C40" s="1"/>
      <c r="D40" s="1"/>
      <c r="E40" s="1"/>
      <c r="F40" s="1"/>
      <c r="G40" s="16"/>
      <c r="H40" s="16"/>
      <c r="I40" s="16"/>
    </row>
    <row r="41" spans="1:9" ht="12.75">
      <c r="A41" s="1"/>
      <c r="B41" s="1"/>
      <c r="C41" s="1"/>
      <c r="D41" s="1"/>
      <c r="E41" s="1"/>
      <c r="F41" s="1"/>
      <c r="G41" s="16"/>
      <c r="H41" s="16"/>
      <c r="I41" s="16"/>
    </row>
    <row r="42" spans="1:9" ht="12.75">
      <c r="A42" s="1"/>
      <c r="B42" s="1"/>
      <c r="C42" s="1"/>
      <c r="D42" s="1"/>
      <c r="E42" s="1"/>
      <c r="F42" s="1"/>
      <c r="G42" s="16"/>
      <c r="H42" s="16"/>
      <c r="I42" s="16"/>
    </row>
    <row r="43" spans="1:9" ht="12.75">
      <c r="A43" s="1"/>
      <c r="B43" s="1"/>
      <c r="C43" s="1"/>
      <c r="D43" s="1"/>
      <c r="E43" s="1"/>
      <c r="F43" s="1"/>
      <c r="G43" s="16"/>
      <c r="H43" s="16"/>
      <c r="I43" s="16"/>
    </row>
    <row r="44" spans="1:9" ht="12.75">
      <c r="A44" s="1"/>
      <c r="B44" s="1"/>
      <c r="C44" s="1"/>
      <c r="D44" s="1"/>
      <c r="E44" s="1"/>
      <c r="F44" s="1"/>
      <c r="G44" s="16"/>
      <c r="H44" s="16"/>
      <c r="I44" s="16"/>
    </row>
    <row r="45" spans="1:9" ht="12.75">
      <c r="A45" s="1"/>
      <c r="B45" s="1"/>
      <c r="C45" s="1"/>
      <c r="D45" s="1"/>
      <c r="E45" s="1"/>
      <c r="F45" s="1"/>
      <c r="G45" s="16"/>
      <c r="H45" s="16"/>
      <c r="I45" s="16"/>
    </row>
    <row r="46" spans="1:9" ht="12.75">
      <c r="A46" s="1"/>
      <c r="B46" s="1"/>
      <c r="C46" s="1"/>
      <c r="D46" s="1"/>
      <c r="E46" s="1"/>
      <c r="F46" s="1"/>
      <c r="G46" s="16"/>
      <c r="H46" s="16"/>
      <c r="I46" s="16"/>
    </row>
    <row r="47" spans="1:9" ht="12.75">
      <c r="A47" s="1"/>
      <c r="B47" s="1"/>
      <c r="C47" s="1"/>
      <c r="D47" s="1"/>
      <c r="E47" s="1"/>
      <c r="F47" s="1"/>
      <c r="G47" s="16"/>
      <c r="H47" s="16"/>
      <c r="I47" s="16"/>
    </row>
    <row r="48" spans="1:9" ht="12.75">
      <c r="A48" s="1"/>
      <c r="B48" s="1"/>
      <c r="C48" s="1"/>
      <c r="D48" s="1"/>
      <c r="E48" s="1"/>
      <c r="F48" s="1"/>
      <c r="G48" s="16"/>
      <c r="H48" s="16"/>
      <c r="I48" s="16"/>
    </row>
    <row r="49" spans="1:9" ht="12.75">
      <c r="A49" s="1"/>
      <c r="B49" s="1"/>
      <c r="C49" s="1"/>
      <c r="D49" s="1"/>
      <c r="E49" s="1"/>
      <c r="F49" s="1"/>
      <c r="G49" s="16"/>
      <c r="H49" s="16"/>
      <c r="I49" s="16"/>
    </row>
    <row r="50" spans="1:9" ht="12.75">
      <c r="A50" s="1"/>
      <c r="B50" s="1"/>
      <c r="C50" s="1"/>
      <c r="D50" s="1"/>
      <c r="E50" s="1"/>
      <c r="F50" s="1"/>
      <c r="G50" s="16"/>
      <c r="H50" s="16"/>
      <c r="I50" s="16"/>
    </row>
    <row r="51" spans="1:9" ht="12.75">
      <c r="A51" s="1"/>
      <c r="B51" s="1"/>
      <c r="C51" s="1"/>
      <c r="D51" s="1"/>
      <c r="E51" s="1"/>
      <c r="F51" s="1"/>
      <c r="G51" s="16"/>
      <c r="H51" s="16"/>
      <c r="I51" s="16"/>
    </row>
  </sheetData>
  <mergeCells count="11">
    <mergeCell ref="F1:I1"/>
    <mergeCell ref="A3:I5"/>
    <mergeCell ref="A10:D10"/>
    <mergeCell ref="F10:I10"/>
    <mergeCell ref="I12:I13"/>
    <mergeCell ref="J12:J13"/>
    <mergeCell ref="A21:D21"/>
    <mergeCell ref="F21:I21"/>
    <mergeCell ref="F12:F13"/>
    <mergeCell ref="G12:G13"/>
    <mergeCell ref="H12:H1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&amp;R5. számú melléklet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-</cp:lastModifiedBy>
  <cp:lastPrinted>2014-05-12T08:21:39Z</cp:lastPrinted>
  <dcterms:created xsi:type="dcterms:W3CDTF">2000-01-24T10:10:39Z</dcterms:created>
  <dcterms:modified xsi:type="dcterms:W3CDTF">2014-05-12T08:21:43Z</dcterms:modified>
  <cp:category/>
  <cp:version/>
  <cp:contentType/>
  <cp:contentStatus/>
</cp:coreProperties>
</file>