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4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<sst xmlns="http://schemas.openxmlformats.org/spreadsheetml/2006/main" count="105" uniqueCount="92">
  <si>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20. melléklet a 36/2014.(XII.2.) önkormányzati rendelethez</t>
  </si>
  <si>
    <t>Költségvetési szerv megnevezése</t>
  </si>
  <si>
    <t>MŰVELŐDÉSI KÖZPONT ÉS KÖNYVTÁR</t>
  </si>
  <si>
    <t>04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</si>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</sst>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10528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f>8100+493+1900</f>
        <v>10493</v>
      </c>
    </row>
    <row r="11" spans="1:3" s="28" customFormat="1" ht="12" customHeight="1">
      <c r="A11" s="32" t="s">
        <v>18</v>
      </c>
      <c r="B11" s="33" t="s">
        <v>19</v>
      </c>
      <c r="C11" s="34">
        <v>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>
        <v>5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116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116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10644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1171</v>
      </c>
    </row>
    <row r="37" spans="1:3" s="28" customFormat="1" ht="12" customHeight="1">
      <c r="A37" s="43" t="s">
        <v>69</v>
      </c>
      <c r="B37" s="44" t="s">
        <v>70</v>
      </c>
      <c r="C37" s="45">
        <v>1171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11815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58094</v>
      </c>
    </row>
    <row r="45" spans="1:3" ht="12" customHeight="1">
      <c r="A45" s="32" t="s">
        <v>14</v>
      </c>
      <c r="B45" s="39" t="s">
        <v>79</v>
      </c>
      <c r="C45" s="45">
        <f>18384+253+64+30+724+414</f>
        <v>19869</v>
      </c>
    </row>
    <row r="46" spans="1:3" ht="12" customHeight="1">
      <c r="A46" s="32" t="s">
        <v>16</v>
      </c>
      <c r="B46" s="33" t="s">
        <v>80</v>
      </c>
      <c r="C46" s="65">
        <f>4898-196+8+195+112</f>
        <v>5017</v>
      </c>
    </row>
    <row r="47" spans="1:3" ht="12" customHeight="1">
      <c r="A47" s="32" t="s">
        <v>18</v>
      </c>
      <c r="B47" s="33" t="s">
        <v>81</v>
      </c>
      <c r="C47" s="65">
        <f>30365-38+196+922-253+116+1900</f>
        <v>33208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1022</v>
      </c>
    </row>
    <row r="51" spans="1:3" s="64" customFormat="1" ht="12" customHeight="1">
      <c r="A51" s="32" t="s">
        <v>36</v>
      </c>
      <c r="B51" s="39" t="s">
        <v>85</v>
      </c>
      <c r="C51" s="45">
        <f>1260-922</f>
        <v>338</v>
      </c>
    </row>
    <row r="52" spans="1:3" ht="12" customHeight="1">
      <c r="A52" s="32" t="s">
        <v>38</v>
      </c>
      <c r="B52" s="33" t="s">
        <v>86</v>
      </c>
      <c r="C52" s="66">
        <v>684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7" t="s">
        <v>89</v>
      </c>
      <c r="C55" s="68">
        <f>+C44+C50</f>
        <v>59116</v>
      </c>
    </row>
    <row r="56" ht="13.5" thickBot="1">
      <c r="C56" s="70"/>
    </row>
    <row r="57" spans="1:3" ht="15" customHeight="1" thickBot="1">
      <c r="A57" s="71" t="s">
        <v>90</v>
      </c>
      <c r="B57" s="72"/>
      <c r="C57" s="73">
        <v>9.75</v>
      </c>
    </row>
    <row r="58" spans="1:3" ht="14.25" customHeight="1" thickBot="1">
      <c r="A58" s="71" t="s">
        <v>91</v>
      </c>
      <c r="B58" s="72"/>
      <c r="C58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2014-12-03T07:11:21Z</dcterms:created>
  <dcterms:modified xsi:type="dcterms:W3CDTF">2014-12-03T07:11:21Z</dcterms:modified>
  <cp:category/>
  <cp:version/>
  <cp:contentType/>
  <cp:contentStatus/>
</cp:coreProperties>
</file>