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-120" yWindow="-120" windowWidth="24120" windowHeight="13140"/>
  </bookViews>
  <sheets>
    <sheet name="3 sz melléklet" sheetId="12" r:id="rId1"/>
    <sheet name="5. sz. melléklet" sheetId="13" r:id="rId2"/>
  </sheet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22" i="13"/>
  <c r="D22"/>
  <c r="D25" s="1"/>
  <c r="I30" i="12" l="1"/>
  <c r="D30"/>
  <c r="I16"/>
  <c r="D16"/>
  <c r="D33" s="1"/>
  <c r="I33" l="1"/>
</calcChain>
</file>

<file path=xl/sharedStrings.xml><?xml version="1.0" encoding="utf-8"?>
<sst xmlns="http://schemas.openxmlformats.org/spreadsheetml/2006/main" count="61" uniqueCount="55">
  <si>
    <t>Személyi juttatások</t>
  </si>
  <si>
    <t>Dologi kiadások</t>
  </si>
  <si>
    <t>Intézményi beruházások</t>
  </si>
  <si>
    <t>Felújítások</t>
  </si>
  <si>
    <t>Helyi adók</t>
  </si>
  <si>
    <t>Áteng. közp. adók</t>
  </si>
  <si>
    <t>Bevételek mindösszesen</t>
  </si>
  <si>
    <t>Kiadások mindösszesen</t>
  </si>
  <si>
    <t>Összesen</t>
  </si>
  <si>
    <t>Működési bevételek</t>
  </si>
  <si>
    <t>Működési kiadások</t>
  </si>
  <si>
    <t>Int. működési bevételek</t>
  </si>
  <si>
    <t>Ömkorm. sajátos bev.</t>
  </si>
  <si>
    <t>Munkaadókat terh.járulékok</t>
  </si>
  <si>
    <t>Pénzeszköz átadás</t>
  </si>
  <si>
    <t>Önk. költségvet. tám</t>
  </si>
  <si>
    <t>Műk.célú támog.ért.bevétel</t>
  </si>
  <si>
    <t>Támog.célú kölcsön visszatér.</t>
  </si>
  <si>
    <t>ezer Ft-ban</t>
  </si>
  <si>
    <t>Ellátottak pénzbeli juttatásai</t>
  </si>
  <si>
    <t>Tartalék</t>
  </si>
  <si>
    <t>Farád Község Önkormányzata</t>
  </si>
  <si>
    <t>Felhalm.kölcsön</t>
  </si>
  <si>
    <t>Felhalm. Kölcsön nyújtás</t>
  </si>
  <si>
    <t>Kölcsön nyújtás</t>
  </si>
  <si>
    <t>Maradv. működési célú része</t>
  </si>
  <si>
    <t>Maradv. Felham.célú része</t>
  </si>
  <si>
    <t>Működési és felhalmozási célú bevételi és kiadási előirányzatok bemutató mérlege 2019</t>
  </si>
  <si>
    <t>3.melléklet a 2/2019.(II.15 .) önkormányzati rendelethez</t>
  </si>
  <si>
    <t>Bölcsi pályázat</t>
  </si>
  <si>
    <t>Áh-án belüli megelől. visszafiz.</t>
  </si>
  <si>
    <t>Magyar Falu Program</t>
  </si>
  <si>
    <t>Letelepedési támogatás</t>
  </si>
  <si>
    <t>TOP visszafizetés</t>
  </si>
  <si>
    <t>Farád Község Önkormányzata és Intézménye 2019. évi költségvetésének létszámadatai</t>
  </si>
  <si>
    <t>Teljes munkaidőben</t>
  </si>
  <si>
    <t>Részmunkaidőben</t>
  </si>
  <si>
    <t>Megnevezés</t>
  </si>
  <si>
    <t>foglalkoztatott</t>
  </si>
  <si>
    <t>létszám (fő)</t>
  </si>
  <si>
    <t>Város és községgazd.m.n.s.szolgáltatás</t>
  </si>
  <si>
    <t>Mezőőr, Karbantartó, Hivatali kézbesítő</t>
  </si>
  <si>
    <t xml:space="preserve">Orvosi alapellátás  </t>
  </si>
  <si>
    <t>Közfoglalkoztatás</t>
  </si>
  <si>
    <t>EFOP</t>
  </si>
  <si>
    <t>Közösségi animátor</t>
  </si>
  <si>
    <t>Önkormányzati igazgatás (polgármester)</t>
  </si>
  <si>
    <t>Közös Hivatal</t>
  </si>
  <si>
    <t>Összesen:</t>
  </si>
  <si>
    <t>Önkormányzat létszáma mindösszesen:</t>
  </si>
  <si>
    <t>átl.stat.létszám</t>
  </si>
  <si>
    <t xml:space="preserve"> </t>
  </si>
  <si>
    <t>5. melléklet a 10/2020. (VII. 9.) önkormányzati rendelethez</t>
  </si>
  <si>
    <t>5. melléklet a 2/2019.(II.15 .) önkormányzati rendelethez</t>
  </si>
  <si>
    <t>3.melléklet a  10/2020.(VII. 9.) önkormányzati rendelethez</t>
  </si>
</sst>
</file>

<file path=xl/styles.xml><?xml version="1.0" encoding="utf-8"?>
<styleSheet xmlns="http://schemas.openxmlformats.org/spreadsheetml/2006/main">
  <numFmts count="1">
    <numFmt numFmtId="44" formatCode="_-* #,##0.00\ &quot;Ft&quot;_-;\-* #,##0.00\ &quot;Ft&quot;_-;_-* &quot;-&quot;??\ &quot;Ft&quot;_-;_-@_-"/>
  </numFmts>
  <fonts count="12">
    <font>
      <sz val="10"/>
      <name val="Arial"/>
      <charset val="238"/>
    </font>
    <font>
      <sz val="8"/>
      <name val="Arial"/>
      <charset val="238"/>
    </font>
    <font>
      <b/>
      <i/>
      <sz val="10"/>
      <name val="Arial"/>
      <family val="2"/>
      <charset val="238"/>
    </font>
    <font>
      <b/>
      <i/>
      <sz val="12"/>
      <name val="Arial Narrow"/>
      <family val="2"/>
      <charset val="238"/>
    </font>
    <font>
      <b/>
      <sz val="12"/>
      <name val="Arial Narrow"/>
      <family val="2"/>
      <charset val="238"/>
    </font>
    <font>
      <b/>
      <i/>
      <u/>
      <sz val="12"/>
      <name val="Arial Narrow"/>
      <family val="2"/>
      <charset val="238"/>
    </font>
    <font>
      <b/>
      <u/>
      <sz val="12"/>
      <name val="Arial Narrow"/>
      <family val="2"/>
      <charset val="238"/>
    </font>
    <font>
      <sz val="12"/>
      <name val="Arial Narrow"/>
      <family val="2"/>
      <charset val="238"/>
    </font>
    <font>
      <sz val="10"/>
      <name val="Arial"/>
      <family val="2"/>
      <charset val="238"/>
    </font>
    <font>
      <sz val="10"/>
      <name val="Arial"/>
      <charset val="238"/>
    </font>
    <font>
      <sz val="10"/>
      <name val="Arial Narrow"/>
      <family val="2"/>
      <charset val="238"/>
    </font>
    <font>
      <b/>
      <i/>
      <u/>
      <sz val="14"/>
      <name val="Arial Narrow"/>
      <family val="2"/>
      <charset val="238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44" fontId="9" fillId="0" borderId="0" applyFont="0" applyFill="0" applyBorder="0" applyAlignment="0" applyProtection="0"/>
  </cellStyleXfs>
  <cellXfs count="97">
    <xf numFmtId="0" fontId="0" fillId="0" borderId="0" xfId="0"/>
    <xf numFmtId="0" fontId="2" fillId="0" borderId="0" xfId="0" applyFont="1" applyAlignment="1"/>
    <xf numFmtId="3" fontId="7" fillId="0" borderId="1" xfId="0" applyNumberFormat="1" applyFont="1" applyBorder="1"/>
    <xf numFmtId="3" fontId="7" fillId="0" borderId="2" xfId="0" applyNumberFormat="1" applyFont="1" applyBorder="1"/>
    <xf numFmtId="3" fontId="7" fillId="0" borderId="3" xfId="0" applyNumberFormat="1" applyFont="1" applyBorder="1"/>
    <xf numFmtId="3" fontId="7" fillId="0" borderId="4" xfId="0" applyNumberFormat="1" applyFont="1" applyBorder="1"/>
    <xf numFmtId="3" fontId="7" fillId="0" borderId="5" xfId="0" applyNumberFormat="1" applyFont="1" applyBorder="1"/>
    <xf numFmtId="3" fontId="7" fillId="0" borderId="6" xfId="0" applyNumberFormat="1" applyFont="1" applyBorder="1"/>
    <xf numFmtId="3" fontId="7" fillId="0" borderId="0" xfId="0" applyNumberFormat="1" applyFont="1" applyBorder="1"/>
    <xf numFmtId="3" fontId="6" fillId="0" borderId="2" xfId="0" applyNumberFormat="1" applyFont="1" applyBorder="1"/>
    <xf numFmtId="3" fontId="6" fillId="0" borderId="0" xfId="0" applyNumberFormat="1" applyFont="1" applyBorder="1"/>
    <xf numFmtId="3" fontId="7" fillId="0" borderId="7" xfId="0" applyNumberFormat="1" applyFont="1" applyBorder="1"/>
    <xf numFmtId="3" fontId="7" fillId="0" borderId="8" xfId="0" applyNumberFormat="1" applyFont="1" applyBorder="1"/>
    <xf numFmtId="3" fontId="5" fillId="0" borderId="5" xfId="0" applyNumberFormat="1" applyFont="1" applyBorder="1"/>
    <xf numFmtId="3" fontId="5" fillId="0" borderId="6" xfId="0" applyNumberFormat="1" applyFont="1" applyBorder="1"/>
    <xf numFmtId="3" fontId="7" fillId="0" borderId="10" xfId="0" applyNumberFormat="1" applyFont="1" applyBorder="1"/>
    <xf numFmtId="3" fontId="7" fillId="0" borderId="0" xfId="0" applyNumberFormat="1" applyFont="1"/>
    <xf numFmtId="3" fontId="4" fillId="0" borderId="0" xfId="0" applyNumberFormat="1" applyFont="1"/>
    <xf numFmtId="3" fontId="7" fillId="0" borderId="11" xfId="0" applyNumberFormat="1" applyFont="1" applyBorder="1"/>
    <xf numFmtId="3" fontId="7" fillId="0" borderId="9" xfId="0" applyNumberFormat="1" applyFont="1" applyBorder="1"/>
    <xf numFmtId="3" fontId="7" fillId="0" borderId="13" xfId="0" applyNumberFormat="1" applyFont="1" applyBorder="1"/>
    <xf numFmtId="3" fontId="7" fillId="0" borderId="14" xfId="0" applyNumberFormat="1" applyFont="1" applyBorder="1"/>
    <xf numFmtId="3" fontId="7" fillId="0" borderId="12" xfId="0" applyNumberFormat="1" applyFont="1" applyBorder="1"/>
    <xf numFmtId="3" fontId="5" fillId="0" borderId="7" xfId="0" applyNumberFormat="1" applyFont="1" applyBorder="1"/>
    <xf numFmtId="3" fontId="7" fillId="0" borderId="0" xfId="0" applyNumberFormat="1" applyFont="1" applyBorder="1" applyAlignment="1">
      <alignment vertical="top"/>
    </xf>
    <xf numFmtId="0" fontId="8" fillId="0" borderId="0" xfId="0" applyFont="1"/>
    <xf numFmtId="3" fontId="6" fillId="0" borderId="9" xfId="0" applyNumberFormat="1" applyFont="1" applyBorder="1" applyAlignment="1">
      <alignment horizontal="center"/>
    </xf>
    <xf numFmtId="3" fontId="6" fillId="0" borderId="13" xfId="0" applyNumberFormat="1" applyFont="1" applyBorder="1" applyAlignment="1">
      <alignment horizontal="center"/>
    </xf>
    <xf numFmtId="3" fontId="6" fillId="0" borderId="12" xfId="0" applyNumberFormat="1" applyFont="1" applyBorder="1" applyAlignment="1">
      <alignment horizontal="center"/>
    </xf>
    <xf numFmtId="3" fontId="7" fillId="0" borderId="9" xfId="0" applyNumberFormat="1" applyFont="1" applyBorder="1" applyAlignment="1"/>
    <xf numFmtId="3" fontId="7" fillId="0" borderId="12" xfId="0" applyNumberFormat="1" applyFont="1" applyBorder="1" applyAlignment="1">
      <alignment horizontal="center"/>
    </xf>
    <xf numFmtId="0" fontId="7" fillId="0" borderId="0" xfId="0" applyFont="1"/>
    <xf numFmtId="0" fontId="5" fillId="0" borderId="0" xfId="0" applyFont="1"/>
    <xf numFmtId="0" fontId="5" fillId="0" borderId="0" xfId="0" applyFont="1" applyAlignment="1">
      <alignment horizontal="center"/>
    </xf>
    <xf numFmtId="0" fontId="7" fillId="0" borderId="11" xfId="0" applyFont="1" applyBorder="1"/>
    <xf numFmtId="0" fontId="10" fillId="0" borderId="11" xfId="0" applyFont="1" applyBorder="1" applyAlignment="1">
      <alignment horizontal="center" shrinkToFit="1"/>
    </xf>
    <xf numFmtId="0" fontId="4" fillId="0" borderId="15" xfId="0" applyFont="1" applyBorder="1" applyAlignment="1">
      <alignment horizontal="center"/>
    </xf>
    <xf numFmtId="0" fontId="10" fillId="0" borderId="15" xfId="0" applyFont="1" applyBorder="1" applyAlignment="1">
      <alignment horizontal="center" shrinkToFit="1"/>
    </xf>
    <xf numFmtId="0" fontId="7" fillId="0" borderId="10" xfId="0" applyFont="1" applyBorder="1"/>
    <xf numFmtId="0" fontId="10" fillId="0" borderId="10" xfId="0" applyFont="1" applyBorder="1" applyAlignment="1">
      <alignment horizontal="center"/>
    </xf>
    <xf numFmtId="0" fontId="11" fillId="0" borderId="11" xfId="0" applyFont="1" applyBorder="1"/>
    <xf numFmtId="0" fontId="7" fillId="0" borderId="11" xfId="0" applyFont="1" applyBorder="1" applyAlignment="1">
      <alignment horizontal="center"/>
    </xf>
    <xf numFmtId="0" fontId="7" fillId="0" borderId="15" xfId="0" applyFont="1" applyBorder="1"/>
    <xf numFmtId="0" fontId="7" fillId="0" borderId="15" xfId="0" applyFont="1" applyBorder="1" applyAlignment="1">
      <alignment horizontal="center"/>
    </xf>
    <xf numFmtId="0" fontId="3" fillId="0" borderId="15" xfId="0" applyFont="1" applyBorder="1"/>
    <xf numFmtId="0" fontId="4" fillId="0" borderId="15" xfId="0" applyFont="1" applyBorder="1"/>
    <xf numFmtId="0" fontId="7" fillId="0" borderId="1" xfId="0" applyFont="1" applyBorder="1" applyAlignment="1">
      <alignment horizontal="center"/>
    </xf>
    <xf numFmtId="0" fontId="7" fillId="0" borderId="2" xfId="0" applyFont="1" applyBorder="1" applyAlignment="1">
      <alignment horizontal="center"/>
    </xf>
    <xf numFmtId="0" fontId="5" fillId="0" borderId="15" xfId="0" applyFont="1" applyBorder="1" applyAlignment="1">
      <alignment horizontal="right"/>
    </xf>
    <xf numFmtId="0" fontId="5" fillId="0" borderId="15" xfId="0" applyFont="1" applyBorder="1" applyAlignment="1">
      <alignment horizontal="center"/>
    </xf>
    <xf numFmtId="0" fontId="5" fillId="0" borderId="11" xfId="0" applyFont="1" applyBorder="1" applyAlignment="1">
      <alignment horizontal="right"/>
    </xf>
    <xf numFmtId="0" fontId="5" fillId="0" borderId="15" xfId="0" applyFont="1" applyBorder="1" applyAlignment="1">
      <alignment horizontal="left"/>
    </xf>
    <xf numFmtId="0" fontId="4" fillId="0" borderId="10" xfId="0" applyFont="1" applyBorder="1"/>
    <xf numFmtId="0" fontId="7" fillId="0" borderId="0" xfId="0" applyFont="1" applyAlignment="1">
      <alignment horizontal="center"/>
    </xf>
    <xf numFmtId="0" fontId="7" fillId="0" borderId="8" xfId="0" applyFont="1" applyBorder="1"/>
    <xf numFmtId="3" fontId="3" fillId="0" borderId="0" xfId="0" applyNumberFormat="1" applyFont="1" applyAlignment="1">
      <alignment horizontal="center"/>
    </xf>
    <xf numFmtId="3" fontId="7" fillId="0" borderId="13" xfId="0" applyNumberFormat="1" applyFont="1" applyBorder="1" applyAlignment="1">
      <alignment horizontal="left"/>
    </xf>
    <xf numFmtId="3" fontId="7" fillId="0" borderId="12" xfId="0" applyNumberFormat="1" applyFont="1" applyBorder="1" applyAlignment="1">
      <alignment horizontal="left"/>
    </xf>
    <xf numFmtId="3" fontId="7" fillId="0" borderId="14" xfId="0" applyNumberFormat="1" applyFont="1" applyBorder="1" applyAlignment="1">
      <alignment horizontal="left"/>
    </xf>
    <xf numFmtId="3" fontId="7" fillId="0" borderId="9" xfId="0" applyNumberFormat="1" applyFont="1" applyBorder="1" applyAlignment="1">
      <alignment horizontal="left"/>
    </xf>
    <xf numFmtId="3" fontId="7" fillId="0" borderId="13" xfId="0" applyNumberFormat="1" applyFont="1" applyBorder="1" applyAlignment="1">
      <alignment horizontal="left" vertical="top"/>
    </xf>
    <xf numFmtId="3" fontId="7" fillId="0" borderId="12" xfId="0" applyNumberFormat="1" applyFont="1" applyBorder="1" applyAlignment="1">
      <alignment horizontal="left" vertical="top"/>
    </xf>
    <xf numFmtId="3" fontId="7" fillId="0" borderId="14" xfId="0" applyNumberFormat="1" applyFont="1" applyBorder="1" applyAlignment="1">
      <alignment horizontal="left" vertical="top"/>
    </xf>
    <xf numFmtId="3" fontId="7" fillId="0" borderId="13" xfId="0" applyNumberFormat="1" applyFont="1" applyBorder="1" applyAlignment="1">
      <alignment horizontal="center"/>
    </xf>
    <xf numFmtId="3" fontId="7" fillId="0" borderId="12" xfId="0" applyNumberFormat="1" applyFont="1" applyBorder="1" applyAlignment="1">
      <alignment horizontal="center"/>
    </xf>
    <xf numFmtId="3" fontId="7" fillId="0" borderId="14" xfId="0" applyNumberFormat="1" applyFont="1" applyBorder="1" applyAlignment="1">
      <alignment horizontal="center"/>
    </xf>
    <xf numFmtId="3" fontId="7" fillId="0" borderId="9" xfId="0" applyNumberFormat="1" applyFont="1" applyBorder="1" applyAlignment="1"/>
    <xf numFmtId="3" fontId="7" fillId="0" borderId="13" xfId="0" applyNumberFormat="1" applyFont="1" applyBorder="1" applyAlignment="1"/>
    <xf numFmtId="3" fontId="7" fillId="0" borderId="12" xfId="0" applyNumberFormat="1" applyFont="1" applyBorder="1" applyAlignment="1"/>
    <xf numFmtId="3" fontId="7" fillId="0" borderId="14" xfId="0" applyNumberFormat="1" applyFont="1" applyBorder="1" applyAlignment="1"/>
    <xf numFmtId="3" fontId="7" fillId="0" borderId="9" xfId="0" applyNumberFormat="1" applyFont="1" applyBorder="1" applyAlignment="1">
      <alignment horizontal="center"/>
    </xf>
    <xf numFmtId="3" fontId="6" fillId="0" borderId="13" xfId="0" applyNumberFormat="1" applyFont="1" applyBorder="1" applyAlignment="1">
      <alignment horizontal="center"/>
    </xf>
    <xf numFmtId="3" fontId="6" fillId="0" borderId="12" xfId="0" applyNumberFormat="1" applyFont="1" applyBorder="1" applyAlignment="1">
      <alignment horizontal="center"/>
    </xf>
    <xf numFmtId="3" fontId="6" fillId="0" borderId="14" xfId="0" applyNumberFormat="1" applyFont="1" applyBorder="1" applyAlignment="1">
      <alignment horizontal="center"/>
    </xf>
    <xf numFmtId="3" fontId="7" fillId="0" borderId="11" xfId="0" applyNumberFormat="1" applyFont="1" applyBorder="1" applyAlignment="1">
      <alignment horizontal="left"/>
    </xf>
    <xf numFmtId="0" fontId="7" fillId="0" borderId="1" xfId="0" applyFont="1" applyBorder="1" applyAlignment="1">
      <alignment horizontal="center"/>
    </xf>
    <xf numFmtId="0" fontId="7" fillId="0" borderId="2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10" fillId="0" borderId="3" xfId="0" applyFont="1" applyBorder="1" applyAlignment="1">
      <alignment horizontal="center"/>
    </xf>
    <xf numFmtId="0" fontId="10" fillId="0" borderId="4" xfId="0" applyFont="1" applyBorder="1" applyAlignment="1">
      <alignment horizontal="center"/>
    </xf>
    <xf numFmtId="0" fontId="10" fillId="0" borderId="1" xfId="0" applyFont="1" applyBorder="1" applyAlignment="1">
      <alignment horizontal="center"/>
    </xf>
    <xf numFmtId="0" fontId="10" fillId="0" borderId="2" xfId="0" applyFont="1" applyBorder="1" applyAlignment="1">
      <alignment horizontal="center"/>
    </xf>
    <xf numFmtId="0" fontId="10" fillId="0" borderId="5" xfId="0" applyFont="1" applyBorder="1" applyAlignment="1">
      <alignment horizontal="center"/>
    </xf>
    <xf numFmtId="0" fontId="10" fillId="0" borderId="6" xfId="0" applyFont="1" applyBorder="1" applyAlignment="1">
      <alignment horizontal="center"/>
    </xf>
    <xf numFmtId="0" fontId="7" fillId="0" borderId="11" xfId="0" applyFont="1" applyBorder="1" applyAlignment="1">
      <alignment horizontal="center"/>
    </xf>
    <xf numFmtId="0" fontId="7" fillId="0" borderId="15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7" fillId="0" borderId="5" xfId="0" applyFont="1" applyBorder="1" applyAlignment="1">
      <alignment horizontal="center"/>
    </xf>
    <xf numFmtId="0" fontId="7" fillId="0" borderId="7" xfId="0" applyFont="1" applyBorder="1" applyAlignment="1">
      <alignment horizontal="center"/>
    </xf>
    <xf numFmtId="0" fontId="7" fillId="0" borderId="6" xfId="0" applyFont="1" applyBorder="1" applyAlignment="1">
      <alignment horizontal="center"/>
    </xf>
    <xf numFmtId="0" fontId="5" fillId="0" borderId="15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44" fontId="5" fillId="0" borderId="3" xfId="1" applyFont="1" applyBorder="1" applyAlignment="1">
      <alignment horizontal="center"/>
    </xf>
    <xf numFmtId="44" fontId="5" fillId="0" borderId="8" xfId="1" applyFont="1" applyBorder="1" applyAlignment="1">
      <alignment horizontal="center"/>
    </xf>
    <xf numFmtId="44" fontId="5" fillId="0" borderId="4" xfId="1" applyFont="1" applyBorder="1" applyAlignment="1">
      <alignment horizontal="center"/>
    </xf>
  </cellXfs>
  <cellStyles count="2">
    <cellStyle name="Normál" xfId="0" builtinId="0"/>
    <cellStyle name="Pénznem" xfId="1" builtin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Munka9"/>
  <dimension ref="A1:J39"/>
  <sheetViews>
    <sheetView tabSelected="1" topLeftCell="A4" zoomScale="120" workbookViewId="0">
      <selection activeCell="M11" sqref="M11:N11"/>
    </sheetView>
  </sheetViews>
  <sheetFormatPr defaultRowHeight="12.75"/>
  <cols>
    <col min="6" max="6" width="10.140625" customWidth="1"/>
  </cols>
  <sheetData>
    <row r="1" spans="1:10" ht="15.75">
      <c r="A1" s="16"/>
      <c r="B1" s="16"/>
      <c r="C1" s="16"/>
      <c r="D1" s="16"/>
      <c r="E1" s="25" t="s">
        <v>54</v>
      </c>
      <c r="F1" s="16"/>
      <c r="G1" s="16"/>
      <c r="H1" s="16"/>
      <c r="I1" s="16"/>
    </row>
    <row r="2" spans="1:10" ht="15.75">
      <c r="A2" s="16"/>
      <c r="B2" s="16"/>
      <c r="C2" s="16"/>
      <c r="D2" s="16"/>
      <c r="E2" s="25" t="s">
        <v>28</v>
      </c>
      <c r="F2" s="16"/>
      <c r="G2" s="17"/>
      <c r="H2" s="16"/>
      <c r="I2" s="16"/>
    </row>
    <row r="3" spans="1:10" ht="15.75">
      <c r="A3" s="16"/>
      <c r="B3" s="16"/>
      <c r="C3" s="16"/>
      <c r="D3" s="16"/>
      <c r="E3" s="16"/>
      <c r="F3" s="16"/>
      <c r="G3" s="17"/>
      <c r="H3" s="16"/>
      <c r="I3" s="16"/>
    </row>
    <row r="4" spans="1:10" ht="15.75">
      <c r="A4" s="55" t="s">
        <v>21</v>
      </c>
      <c r="B4" s="55"/>
      <c r="C4" s="55"/>
      <c r="D4" s="55"/>
      <c r="E4" s="55"/>
      <c r="F4" s="55"/>
      <c r="G4" s="55"/>
      <c r="H4" s="55"/>
      <c r="I4" s="55"/>
    </row>
    <row r="5" spans="1:10" ht="15.75">
      <c r="A5" s="55" t="s">
        <v>27</v>
      </c>
      <c r="B5" s="55"/>
      <c r="C5" s="55"/>
      <c r="D5" s="55"/>
      <c r="E5" s="55"/>
      <c r="F5" s="55"/>
      <c r="G5" s="55"/>
      <c r="H5" s="55"/>
      <c r="I5" s="55"/>
      <c r="J5" s="1"/>
    </row>
    <row r="6" spans="1:10" ht="15.75">
      <c r="A6" s="16"/>
      <c r="B6" s="16"/>
      <c r="C6" s="16"/>
      <c r="D6" s="16"/>
      <c r="E6" s="17" t="s">
        <v>18</v>
      </c>
      <c r="F6" s="16"/>
      <c r="G6" s="16"/>
      <c r="H6" s="16"/>
      <c r="I6" s="16"/>
    </row>
    <row r="7" spans="1:10" ht="15.75">
      <c r="A7" s="71"/>
      <c r="B7" s="72"/>
      <c r="C7" s="73"/>
      <c r="D7" s="27"/>
      <c r="E7" s="26"/>
      <c r="F7" s="71"/>
      <c r="G7" s="72"/>
      <c r="H7" s="73"/>
      <c r="I7" s="26"/>
    </row>
    <row r="8" spans="1:10" ht="15.75">
      <c r="A8" s="59" t="s">
        <v>22</v>
      </c>
      <c r="B8" s="59"/>
      <c r="C8" s="59"/>
      <c r="D8" s="20">
        <v>2200</v>
      </c>
      <c r="E8" s="19"/>
      <c r="F8" s="74" t="s">
        <v>3</v>
      </c>
      <c r="G8" s="74"/>
      <c r="H8" s="74"/>
      <c r="I8" s="19">
        <v>64994</v>
      </c>
    </row>
    <row r="9" spans="1:10" ht="15.75">
      <c r="A9" s="59" t="s">
        <v>26</v>
      </c>
      <c r="B9" s="59"/>
      <c r="C9" s="59"/>
      <c r="D9" s="20">
        <v>12172</v>
      </c>
      <c r="E9" s="18"/>
      <c r="F9" s="56" t="s">
        <v>2</v>
      </c>
      <c r="G9" s="57"/>
      <c r="H9" s="58"/>
      <c r="I9" s="21">
        <v>11261</v>
      </c>
    </row>
    <row r="10" spans="1:10" ht="15.75">
      <c r="A10" s="59" t="s">
        <v>29</v>
      </c>
      <c r="B10" s="59"/>
      <c r="C10" s="59"/>
      <c r="D10" s="19">
        <v>21000</v>
      </c>
      <c r="E10" s="15"/>
      <c r="F10" s="56" t="s">
        <v>23</v>
      </c>
      <c r="G10" s="57"/>
      <c r="H10" s="58"/>
      <c r="I10" s="19">
        <v>4436</v>
      </c>
    </row>
    <row r="11" spans="1:10" ht="15.75">
      <c r="A11" s="59" t="s">
        <v>31</v>
      </c>
      <c r="B11" s="59"/>
      <c r="C11" s="59"/>
      <c r="D11" s="19">
        <v>47984</v>
      </c>
      <c r="E11" s="19"/>
      <c r="F11" s="56" t="s">
        <v>32</v>
      </c>
      <c r="G11" s="57"/>
      <c r="H11" s="58"/>
      <c r="I11" s="21">
        <v>1400</v>
      </c>
    </row>
    <row r="12" spans="1:10" ht="15.75">
      <c r="A12" s="59"/>
      <c r="B12" s="59"/>
      <c r="C12" s="59"/>
      <c r="D12" s="19"/>
      <c r="E12" s="19"/>
      <c r="F12" s="56" t="s">
        <v>33</v>
      </c>
      <c r="G12" s="57"/>
      <c r="H12" s="58"/>
      <c r="I12" s="19">
        <v>1265</v>
      </c>
    </row>
    <row r="13" spans="1:10" ht="15.75">
      <c r="A13" s="59"/>
      <c r="B13" s="59"/>
      <c r="C13" s="59"/>
      <c r="D13" s="19"/>
      <c r="E13" s="19"/>
      <c r="F13" s="56"/>
      <c r="G13" s="57"/>
      <c r="H13" s="58"/>
      <c r="I13" s="19"/>
    </row>
    <row r="14" spans="1:10" ht="15.75">
      <c r="A14" s="29"/>
      <c r="B14" s="29"/>
      <c r="C14" s="29"/>
      <c r="D14" s="19"/>
      <c r="E14" s="19"/>
      <c r="F14" s="19"/>
      <c r="G14" s="19"/>
      <c r="H14" s="19"/>
      <c r="I14" s="19"/>
    </row>
    <row r="15" spans="1:10" ht="15.75">
      <c r="A15" s="60"/>
      <c r="B15" s="61"/>
      <c r="C15" s="62"/>
      <c r="D15" s="19"/>
      <c r="E15" s="19"/>
      <c r="F15" s="19"/>
      <c r="G15" s="19"/>
      <c r="H15" s="19"/>
      <c r="I15" s="19"/>
    </row>
    <row r="16" spans="1:10" ht="15.75">
      <c r="A16" s="2"/>
      <c r="B16" s="10" t="s">
        <v>8</v>
      </c>
      <c r="C16" s="8"/>
      <c r="D16" s="9">
        <f>SUM(D8:D15)</f>
        <v>83356</v>
      </c>
      <c r="E16" s="10"/>
      <c r="F16" s="2"/>
      <c r="G16" s="10" t="s">
        <v>8</v>
      </c>
      <c r="H16" s="8"/>
      <c r="I16" s="9">
        <f>SUM(I8:I14)</f>
        <v>83356</v>
      </c>
    </row>
    <row r="17" spans="1:9" ht="15.75">
      <c r="A17" s="2"/>
      <c r="B17" s="8"/>
      <c r="C17" s="24"/>
      <c r="D17" s="3"/>
      <c r="E17" s="8"/>
      <c r="F17" s="2"/>
      <c r="G17" s="8"/>
      <c r="H17" s="8"/>
      <c r="I17" s="3"/>
    </row>
    <row r="18" spans="1:9" ht="15.75">
      <c r="A18" s="6"/>
      <c r="B18" s="11"/>
      <c r="C18" s="11"/>
      <c r="D18" s="7"/>
      <c r="E18" s="11"/>
      <c r="F18" s="6"/>
      <c r="G18" s="11"/>
      <c r="H18" s="11"/>
      <c r="I18" s="7"/>
    </row>
    <row r="19" spans="1:9" ht="15.75">
      <c r="A19" s="71" t="s">
        <v>9</v>
      </c>
      <c r="B19" s="72"/>
      <c r="C19" s="72"/>
      <c r="D19" s="73"/>
      <c r="E19" s="28"/>
      <c r="F19" s="71" t="s">
        <v>10</v>
      </c>
      <c r="G19" s="72"/>
      <c r="H19" s="72"/>
      <c r="I19" s="73"/>
    </row>
    <row r="20" spans="1:9" ht="15.75">
      <c r="A20" s="63"/>
      <c r="B20" s="64"/>
      <c r="C20" s="64"/>
      <c r="D20" s="65"/>
      <c r="E20" s="30"/>
      <c r="F20" s="63"/>
      <c r="G20" s="64"/>
      <c r="H20" s="64"/>
      <c r="I20" s="65"/>
    </row>
    <row r="21" spans="1:9" ht="15.75">
      <c r="A21" s="56" t="s">
        <v>11</v>
      </c>
      <c r="B21" s="57"/>
      <c r="C21" s="57"/>
      <c r="D21" s="19">
        <v>5073</v>
      </c>
      <c r="E21" s="19"/>
      <c r="F21" s="59" t="s">
        <v>0</v>
      </c>
      <c r="G21" s="59"/>
      <c r="H21" s="59"/>
      <c r="I21" s="19">
        <v>73128</v>
      </c>
    </row>
    <row r="22" spans="1:9" ht="15.75">
      <c r="A22" s="56" t="s">
        <v>12</v>
      </c>
      <c r="B22" s="57"/>
      <c r="C22" s="57"/>
      <c r="D22" s="19">
        <v>100</v>
      </c>
      <c r="E22" s="19"/>
      <c r="F22" s="59" t="s">
        <v>13</v>
      </c>
      <c r="G22" s="59"/>
      <c r="H22" s="59"/>
      <c r="I22" s="19">
        <v>14268</v>
      </c>
    </row>
    <row r="23" spans="1:9" ht="15.75">
      <c r="A23" s="20"/>
      <c r="B23" s="22" t="s">
        <v>4</v>
      </c>
      <c r="C23" s="21"/>
      <c r="D23" s="19">
        <v>35000</v>
      </c>
      <c r="E23" s="19"/>
      <c r="F23" s="59" t="s">
        <v>1</v>
      </c>
      <c r="G23" s="59"/>
      <c r="H23" s="59"/>
      <c r="I23" s="19">
        <v>95923</v>
      </c>
    </row>
    <row r="24" spans="1:9" ht="15.75">
      <c r="A24" s="20"/>
      <c r="B24" s="22" t="s">
        <v>5</v>
      </c>
      <c r="C24" s="21"/>
      <c r="D24" s="19">
        <v>5660</v>
      </c>
      <c r="E24" s="19"/>
      <c r="F24" s="59" t="s">
        <v>19</v>
      </c>
      <c r="G24" s="59"/>
      <c r="H24" s="59"/>
      <c r="I24" s="19">
        <v>10056</v>
      </c>
    </row>
    <row r="25" spans="1:9" ht="15.75">
      <c r="A25" s="59" t="s">
        <v>15</v>
      </c>
      <c r="B25" s="59"/>
      <c r="C25" s="59"/>
      <c r="D25" s="19">
        <v>153483</v>
      </c>
      <c r="E25" s="20"/>
      <c r="F25" s="59" t="s">
        <v>14</v>
      </c>
      <c r="G25" s="59"/>
      <c r="H25" s="59"/>
      <c r="I25" s="19">
        <v>97786</v>
      </c>
    </row>
    <row r="26" spans="1:9" ht="15.75">
      <c r="A26" s="59" t="s">
        <v>16</v>
      </c>
      <c r="B26" s="59"/>
      <c r="C26" s="59"/>
      <c r="D26" s="19">
        <v>52374</v>
      </c>
      <c r="E26" s="20"/>
      <c r="F26" s="67" t="s">
        <v>24</v>
      </c>
      <c r="G26" s="68"/>
      <c r="H26" s="69"/>
      <c r="I26" s="19"/>
    </row>
    <row r="27" spans="1:9" ht="15.75">
      <c r="A27" s="59" t="s">
        <v>25</v>
      </c>
      <c r="B27" s="59"/>
      <c r="C27" s="59"/>
      <c r="D27" s="19">
        <v>44684</v>
      </c>
      <c r="E27" s="20"/>
      <c r="F27" s="67" t="s">
        <v>20</v>
      </c>
      <c r="G27" s="68"/>
      <c r="H27" s="69"/>
      <c r="I27" s="19">
        <v>739</v>
      </c>
    </row>
    <row r="28" spans="1:9" ht="15.75">
      <c r="A28" s="67" t="s">
        <v>17</v>
      </c>
      <c r="B28" s="68"/>
      <c r="C28" s="69"/>
      <c r="D28" s="19">
        <v>200</v>
      </c>
      <c r="E28" s="19"/>
      <c r="F28" s="70" t="s">
        <v>30</v>
      </c>
      <c r="G28" s="70"/>
      <c r="H28" s="70"/>
      <c r="I28" s="19">
        <v>4674</v>
      </c>
    </row>
    <row r="29" spans="1:9" ht="15.75">
      <c r="A29" s="66"/>
      <c r="B29" s="66"/>
      <c r="C29" s="66"/>
      <c r="D29" s="19"/>
      <c r="E29" s="19"/>
      <c r="F29" s="19"/>
      <c r="G29" s="19"/>
      <c r="H29" s="19"/>
      <c r="I29" s="19"/>
    </row>
    <row r="30" spans="1:9" ht="15.75">
      <c r="A30" s="2"/>
      <c r="B30" s="10" t="s">
        <v>8</v>
      </c>
      <c r="C30" s="8"/>
      <c r="D30" s="9">
        <f>SUM(D21:D29)</f>
        <v>296574</v>
      </c>
      <c r="E30" s="10"/>
      <c r="F30" s="2"/>
      <c r="G30" s="10" t="s">
        <v>8</v>
      </c>
      <c r="H30" s="8"/>
      <c r="I30" s="9">
        <f>SUM(I21:I29)</f>
        <v>296574</v>
      </c>
    </row>
    <row r="31" spans="1:9" ht="15.75">
      <c r="A31" s="6"/>
      <c r="B31" s="11"/>
      <c r="C31" s="11"/>
      <c r="D31" s="7"/>
      <c r="E31" s="11"/>
      <c r="F31" s="6"/>
      <c r="G31" s="11"/>
      <c r="H31" s="11"/>
      <c r="I31" s="7"/>
    </row>
    <row r="32" spans="1:9" ht="15.75">
      <c r="A32" s="4"/>
      <c r="B32" s="12"/>
      <c r="C32" s="12"/>
      <c r="D32" s="5"/>
      <c r="E32" s="12"/>
      <c r="F32" s="4"/>
      <c r="G32" s="12"/>
      <c r="H32" s="12"/>
      <c r="I32" s="5"/>
    </row>
    <row r="33" spans="1:9" ht="15.75">
      <c r="A33" s="13" t="s">
        <v>6</v>
      </c>
      <c r="B33" s="23"/>
      <c r="C33" s="23"/>
      <c r="D33" s="14">
        <f>D16+D30</f>
        <v>379930</v>
      </c>
      <c r="E33" s="23"/>
      <c r="F33" s="13" t="s">
        <v>7</v>
      </c>
      <c r="G33" s="23"/>
      <c r="H33" s="23"/>
      <c r="I33" s="14">
        <f>I16+I30</f>
        <v>379930</v>
      </c>
    </row>
    <row r="34" spans="1:9" ht="15.75">
      <c r="A34" s="4"/>
      <c r="B34" s="12"/>
      <c r="C34" s="12"/>
      <c r="D34" s="5"/>
      <c r="E34" s="12"/>
      <c r="F34" s="4"/>
      <c r="G34" s="12"/>
      <c r="H34" s="12"/>
      <c r="I34" s="5"/>
    </row>
    <row r="35" spans="1:9" ht="15.75">
      <c r="A35" s="13"/>
      <c r="B35" s="23"/>
      <c r="C35" s="23"/>
      <c r="D35" s="14"/>
      <c r="E35" s="23"/>
      <c r="F35" s="13"/>
      <c r="G35" s="23"/>
      <c r="H35" s="23"/>
      <c r="I35" s="14"/>
    </row>
    <row r="36" spans="1:9" ht="15.75">
      <c r="A36" s="16"/>
      <c r="B36" s="16"/>
      <c r="C36" s="16"/>
      <c r="D36" s="16"/>
      <c r="E36" s="16"/>
      <c r="F36" s="16"/>
      <c r="G36" s="16"/>
      <c r="H36" s="16"/>
      <c r="I36" s="16"/>
    </row>
    <row r="37" spans="1:9" ht="15.75">
      <c r="A37" s="16"/>
      <c r="B37" s="16"/>
      <c r="C37" s="16"/>
      <c r="D37" s="16"/>
      <c r="E37" s="16"/>
      <c r="F37" s="16"/>
      <c r="G37" s="16"/>
      <c r="H37" s="16"/>
      <c r="I37" s="16"/>
    </row>
    <row r="38" spans="1:9" ht="15.75">
      <c r="A38" s="16"/>
      <c r="B38" s="16"/>
      <c r="C38" s="16"/>
      <c r="D38" s="16"/>
      <c r="E38" s="16"/>
      <c r="F38" s="16"/>
      <c r="G38" s="16"/>
      <c r="H38" s="16"/>
      <c r="I38" s="16"/>
    </row>
    <row r="39" spans="1:9" ht="15.75">
      <c r="A39" s="16"/>
      <c r="B39" s="16"/>
      <c r="C39" s="16"/>
      <c r="D39" s="16"/>
      <c r="E39" s="16"/>
      <c r="F39" s="16"/>
      <c r="G39" s="16"/>
      <c r="H39" s="16"/>
      <c r="I39" s="16"/>
    </row>
  </sheetData>
  <mergeCells count="36">
    <mergeCell ref="A7:C7"/>
    <mergeCell ref="F7:H7"/>
    <mergeCell ref="A8:C8"/>
    <mergeCell ref="F8:H8"/>
    <mergeCell ref="A19:D19"/>
    <mergeCell ref="F19:I19"/>
    <mergeCell ref="A21:C21"/>
    <mergeCell ref="F21:H21"/>
    <mergeCell ref="A22:C22"/>
    <mergeCell ref="F22:H22"/>
    <mergeCell ref="A29:C29"/>
    <mergeCell ref="A27:C27"/>
    <mergeCell ref="F27:H27"/>
    <mergeCell ref="F25:H25"/>
    <mergeCell ref="F24:H24"/>
    <mergeCell ref="A25:C25"/>
    <mergeCell ref="A26:C26"/>
    <mergeCell ref="A28:C28"/>
    <mergeCell ref="F28:H28"/>
    <mergeCell ref="F26:H26"/>
    <mergeCell ref="A4:I4"/>
    <mergeCell ref="F12:H12"/>
    <mergeCell ref="F23:H23"/>
    <mergeCell ref="F11:H11"/>
    <mergeCell ref="F13:H13"/>
    <mergeCell ref="A15:C15"/>
    <mergeCell ref="A12:C12"/>
    <mergeCell ref="A9:C9"/>
    <mergeCell ref="F9:H9"/>
    <mergeCell ref="A5:I5"/>
    <mergeCell ref="A11:C11"/>
    <mergeCell ref="A10:C10"/>
    <mergeCell ref="F10:H10"/>
    <mergeCell ref="A13:C13"/>
    <mergeCell ref="A20:D20"/>
    <mergeCell ref="F20:I20"/>
  </mergeCells>
  <phoneticPr fontId="1" type="noConversion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B2:F30"/>
  <sheetViews>
    <sheetView workbookViewId="0">
      <selection activeCell="I13" sqref="I13"/>
    </sheetView>
  </sheetViews>
  <sheetFormatPr defaultRowHeight="12.75"/>
  <cols>
    <col min="3" max="3" width="40.5703125" customWidth="1"/>
    <col min="4" max="4" width="26.42578125" customWidth="1"/>
    <col min="6" max="6" width="17.140625" customWidth="1"/>
  </cols>
  <sheetData>
    <row r="2" spans="2:6">
      <c r="D2" s="25" t="s">
        <v>52</v>
      </c>
    </row>
    <row r="3" spans="2:6" ht="15.75" customHeight="1">
      <c r="B3" s="31"/>
      <c r="C3" s="31"/>
      <c r="D3" s="25" t="s">
        <v>53</v>
      </c>
      <c r="E3" s="31"/>
    </row>
    <row r="4" spans="2:6" ht="15.75" customHeight="1">
      <c r="B4" s="32"/>
      <c r="C4" s="77" t="s">
        <v>34</v>
      </c>
      <c r="D4" s="77"/>
      <c r="E4" s="77"/>
      <c r="F4" s="77"/>
    </row>
    <row r="5" spans="2:6" ht="15.75" customHeight="1">
      <c r="B5" s="33"/>
      <c r="C5" s="33"/>
      <c r="D5" s="33"/>
      <c r="E5" s="33"/>
    </row>
    <row r="6" spans="2:6" ht="15.75" customHeight="1">
      <c r="B6" s="31"/>
      <c r="C6" s="34"/>
      <c r="D6" s="35" t="s">
        <v>35</v>
      </c>
      <c r="E6" s="78" t="s">
        <v>36</v>
      </c>
      <c r="F6" s="79"/>
    </row>
    <row r="7" spans="2:6" ht="15.75" customHeight="1">
      <c r="B7" s="31"/>
      <c r="C7" s="36" t="s">
        <v>37</v>
      </c>
      <c r="D7" s="37" t="s">
        <v>38</v>
      </c>
      <c r="E7" s="80" t="s">
        <v>38</v>
      </c>
      <c r="F7" s="81"/>
    </row>
    <row r="8" spans="2:6" ht="15.75" customHeight="1">
      <c r="B8" s="31"/>
      <c r="C8" s="38"/>
      <c r="D8" s="39" t="s">
        <v>39</v>
      </c>
      <c r="E8" s="82" t="s">
        <v>39</v>
      </c>
      <c r="F8" s="83"/>
    </row>
    <row r="9" spans="2:6" ht="18">
      <c r="B9" s="31"/>
      <c r="C9" s="40"/>
      <c r="D9" s="41"/>
      <c r="E9" s="84"/>
      <c r="F9" s="84"/>
    </row>
    <row r="10" spans="2:6" ht="15.75" customHeight="1">
      <c r="B10" s="31"/>
      <c r="C10" s="42"/>
      <c r="D10" s="43"/>
      <c r="E10" s="85"/>
      <c r="F10" s="85"/>
    </row>
    <row r="11" spans="2:6" ht="15.75" customHeight="1">
      <c r="B11" s="31"/>
      <c r="C11" s="44" t="s">
        <v>40</v>
      </c>
      <c r="D11" s="43"/>
      <c r="E11" s="75"/>
      <c r="F11" s="76"/>
    </row>
    <row r="12" spans="2:6" ht="15.75" customHeight="1">
      <c r="B12" s="31"/>
      <c r="C12" s="42" t="s">
        <v>41</v>
      </c>
      <c r="D12" s="43">
        <v>3</v>
      </c>
      <c r="E12" s="85"/>
      <c r="F12" s="85"/>
    </row>
    <row r="13" spans="2:6" ht="15.75" customHeight="1">
      <c r="B13" s="31"/>
      <c r="C13" s="42"/>
      <c r="D13" s="43"/>
      <c r="E13" s="75"/>
      <c r="F13" s="76"/>
    </row>
    <row r="14" spans="2:6" ht="15.75" customHeight="1">
      <c r="B14" s="31"/>
      <c r="C14" s="45" t="s">
        <v>42</v>
      </c>
      <c r="D14" s="46">
        <v>1</v>
      </c>
      <c r="E14" s="75"/>
      <c r="F14" s="76"/>
    </row>
    <row r="15" spans="2:6" ht="15.75" customHeight="1">
      <c r="B15" s="31"/>
      <c r="C15" s="44" t="s">
        <v>43</v>
      </c>
      <c r="D15" s="46">
        <v>6</v>
      </c>
      <c r="E15" s="46"/>
      <c r="F15" s="47"/>
    </row>
    <row r="16" spans="2:6" ht="15.75" customHeight="1">
      <c r="B16" s="31"/>
      <c r="C16" s="45"/>
      <c r="D16" s="46"/>
      <c r="E16" s="46"/>
      <c r="F16" s="47"/>
    </row>
    <row r="17" spans="2:6" ht="15.75" customHeight="1">
      <c r="B17" s="31"/>
      <c r="C17" s="44" t="s">
        <v>44</v>
      </c>
      <c r="D17" s="46"/>
      <c r="E17" s="75">
        <v>1.5</v>
      </c>
      <c r="F17" s="76"/>
    </row>
    <row r="18" spans="2:6" ht="15.75" customHeight="1">
      <c r="B18" s="31"/>
      <c r="C18" s="45" t="s">
        <v>45</v>
      </c>
      <c r="D18" s="46"/>
      <c r="E18" s="75">
        <v>0.5</v>
      </c>
      <c r="F18" s="76"/>
    </row>
    <row r="19" spans="2:6" ht="15.75" customHeight="1">
      <c r="B19" s="31"/>
      <c r="C19" s="45" t="s">
        <v>46</v>
      </c>
      <c r="D19" s="46">
        <v>1</v>
      </c>
      <c r="E19" s="75"/>
      <c r="F19" s="76"/>
    </row>
    <row r="20" spans="2:6" ht="15.75" customHeight="1">
      <c r="B20" s="31"/>
      <c r="C20" s="44"/>
      <c r="D20" s="46"/>
      <c r="E20" s="75"/>
      <c r="F20" s="76"/>
    </row>
    <row r="21" spans="2:6" ht="15.75" customHeight="1">
      <c r="B21" s="31"/>
      <c r="C21" s="45" t="s">
        <v>47</v>
      </c>
      <c r="D21" s="43">
        <v>8</v>
      </c>
      <c r="E21" s="85"/>
      <c r="F21" s="85"/>
    </row>
    <row r="22" spans="2:6" ht="15.75" customHeight="1">
      <c r="B22" s="31"/>
      <c r="C22" s="48" t="s">
        <v>48</v>
      </c>
      <c r="D22" s="49">
        <f>SUM(D12:D21)</f>
        <v>19</v>
      </c>
      <c r="E22" s="91">
        <f>SUM(E13:F21)</f>
        <v>2</v>
      </c>
      <c r="F22" s="91"/>
    </row>
    <row r="23" spans="2:6" ht="15.75" customHeight="1">
      <c r="B23" s="31"/>
      <c r="C23" s="48"/>
      <c r="D23" s="49"/>
      <c r="E23" s="92"/>
      <c r="F23" s="93"/>
    </row>
    <row r="24" spans="2:6" ht="15.75" customHeight="1">
      <c r="B24" s="31"/>
      <c r="C24" s="50"/>
      <c r="D24" s="94"/>
      <c r="E24" s="95"/>
      <c r="F24" s="96"/>
    </row>
    <row r="25" spans="2:6" ht="15.75" customHeight="1">
      <c r="B25" s="31"/>
      <c r="C25" s="51" t="s">
        <v>49</v>
      </c>
      <c r="D25" s="86">
        <f>SUM(D22:F22)</f>
        <v>21</v>
      </c>
      <c r="E25" s="77"/>
      <c r="F25" s="87"/>
    </row>
    <row r="26" spans="2:6" ht="15.75" customHeight="1">
      <c r="B26" s="31"/>
      <c r="C26" s="52" t="s">
        <v>50</v>
      </c>
      <c r="D26" s="88"/>
      <c r="E26" s="89"/>
      <c r="F26" s="90"/>
    </row>
    <row r="27" spans="2:6" ht="15.75" customHeight="1">
      <c r="B27" s="31"/>
      <c r="C27" s="31"/>
      <c r="D27" s="53"/>
      <c r="E27" s="54"/>
      <c r="F27" s="54"/>
    </row>
    <row r="28" spans="2:6" ht="15.75" customHeight="1">
      <c r="B28" s="31"/>
      <c r="C28" s="31"/>
      <c r="D28" s="31"/>
      <c r="E28" s="31"/>
      <c r="F28" s="31"/>
    </row>
    <row r="29" spans="2:6" ht="15.75" customHeight="1">
      <c r="B29" s="31" t="s">
        <v>51</v>
      </c>
      <c r="C29" s="31"/>
      <c r="D29" s="31"/>
      <c r="E29" s="31"/>
      <c r="F29" s="31"/>
    </row>
    <row r="30" spans="2:6">
      <c r="C30" t="s">
        <v>51</v>
      </c>
    </row>
  </sheetData>
  <mergeCells count="20">
    <mergeCell ref="D25:F25"/>
    <mergeCell ref="D26:F26"/>
    <mergeCell ref="E19:F19"/>
    <mergeCell ref="E20:F20"/>
    <mergeCell ref="E21:F21"/>
    <mergeCell ref="E22:F22"/>
    <mergeCell ref="E23:F23"/>
    <mergeCell ref="D24:F24"/>
    <mergeCell ref="E18:F18"/>
    <mergeCell ref="C4:F4"/>
    <mergeCell ref="E6:F6"/>
    <mergeCell ref="E7:F7"/>
    <mergeCell ref="E8:F8"/>
    <mergeCell ref="E9:F9"/>
    <mergeCell ref="E10:F10"/>
    <mergeCell ref="E11:F11"/>
    <mergeCell ref="E12:F12"/>
    <mergeCell ref="E13:F13"/>
    <mergeCell ref="E14:F14"/>
    <mergeCell ref="E17:F17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2</vt:i4>
      </vt:variant>
    </vt:vector>
  </HeadingPairs>
  <TitlesOfParts>
    <vt:vector size="2" baseType="lpstr">
      <vt:lpstr>3 sz melléklet</vt:lpstr>
      <vt:lpstr>5. sz. melléklet</vt:lpstr>
    </vt:vector>
  </TitlesOfParts>
  <Company>BSAFTPZ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Horváthné Németh Sarolta</dc:creator>
  <cp:lastModifiedBy>Farád</cp:lastModifiedBy>
  <cp:lastPrinted>2020-07-03T09:10:09Z</cp:lastPrinted>
  <dcterms:created xsi:type="dcterms:W3CDTF">2009-02-23T09:35:18Z</dcterms:created>
  <dcterms:modified xsi:type="dcterms:W3CDTF">2020-07-19T18:19:02Z</dcterms:modified>
</cp:coreProperties>
</file>